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bij artikel" sheetId="1" r:id="rId5"/>
  </sheets>
  <definedNames>
    <definedName hidden="1" localSheetId="0" name="_xlnm._FilterDatabase">'bij artikel'!$A$1:$Z$79</definedName>
  </definedNames>
  <calcPr/>
</workbook>
</file>

<file path=xl/sharedStrings.xml><?xml version="1.0" encoding="utf-8"?>
<sst xmlns="http://schemas.openxmlformats.org/spreadsheetml/2006/main" count="295" uniqueCount="88">
  <si>
    <t>Onderdeel</t>
  </si>
  <si>
    <t>(Begin)Datum</t>
  </si>
  <si>
    <t>Dag</t>
  </si>
  <si>
    <t>Einddatum</t>
  </si>
  <si>
    <t>Omschrijving</t>
  </si>
  <si>
    <t>Omgeving</t>
  </si>
  <si>
    <t>Versie</t>
  </si>
  <si>
    <t>Actiehouder</t>
  </si>
  <si>
    <t>Reden / Toelichting</t>
  </si>
  <si>
    <t>bijartikel</t>
  </si>
  <si>
    <t>inartikel</t>
  </si>
  <si>
    <t>CPE vwo  beeldende vakken</t>
  </si>
  <si>
    <t>school</t>
  </si>
  <si>
    <t>x</t>
  </si>
  <si>
    <t>release</t>
  </si>
  <si>
    <t>test</t>
  </si>
  <si>
    <t>16.6</t>
  </si>
  <si>
    <t>devops</t>
  </si>
  <si>
    <t>productie</t>
  </si>
  <si>
    <t>verversing test-data</t>
  </si>
  <si>
    <t>systeem</t>
  </si>
  <si>
    <t>voorbeeldexamens, CSPE's, CBT's en tijdvak 1 beschikbaar in Somtoday</t>
  </si>
  <si>
    <t>Somtoday</t>
  </si>
  <si>
    <t>voorbeeldexamens en CSPE's inplanbaar</t>
  </si>
  <si>
    <t>16.7</t>
  </si>
  <si>
    <t>alle examenrapporten hebben hun definitieve vorm</t>
  </si>
  <si>
    <t>op deze dag zijn alle rapporten die betrekking hebben op het examen waar nodig aangepast en voorzien van 'releasenotes'</t>
  </si>
  <si>
    <t>16.8</t>
  </si>
  <si>
    <t>CPE beeldende vorming GL en TL</t>
  </si>
  <si>
    <t>CBT/FLEX-examens vmbo BB en KB inplanbaar</t>
  </si>
  <si>
    <t>16.9</t>
  </si>
  <si>
    <t>CBT/FLEX-examens vmbo BB en KB beschikbaar in Facet om af te nemen</t>
  </si>
  <si>
    <t>afname CSPE's</t>
  </si>
  <si>
    <t>examentest intern</t>
  </si>
  <si>
    <t>inlezen fictieve schaallengte-normering</t>
  </si>
  <si>
    <t>vullen dummy CE scores</t>
  </si>
  <si>
    <t>Michiel</t>
  </si>
  <si>
    <t>testen per onderwijssoort</t>
  </si>
  <si>
    <t>servicedesk</t>
  </si>
  <si>
    <t>de testomgeving zal gevuld zijn met dummy CE-scores</t>
  </si>
  <si>
    <t>dit is in principe de examenrelease, de laatste aanpassingen kunnen in 16.10</t>
  </si>
  <si>
    <t>voorbereiding examentest voor scholen</t>
  </si>
  <si>
    <t>examentesttijd voor scholen</t>
  </si>
  <si>
    <t>examenproceduretest voor de scholen</t>
  </si>
  <si>
    <t>Bekend wanneer leerling 1e poing CSE doet mei/juni</t>
  </si>
  <si>
    <t>leerling</t>
  </si>
  <si>
    <t>16.10</t>
  </si>
  <si>
    <t>op deze dag moeten de SEs van de vakken die met een CE geëxamineerd worden en de vakken die regulier met een SE worden afgesloten aangeleverd zijn in ROD, uitgezonderd de SE's voor de vakken die met een flex-examen of cspe afgesloten worden.</t>
  </si>
  <si>
    <t>codefreeze op alles wat het examen raakt</t>
  </si>
  <si>
    <t>kunstvakexamens tijdvak 1 inplanbaar</t>
  </si>
  <si>
    <t>landelijke examentestdag 11:00 uur</t>
  </si>
  <si>
    <t>op de testomgeving zullen fictieve CE-scores, schaallengten en N-termen ingelezen zijn</t>
  </si>
  <si>
    <t>CE tijdvak 1</t>
  </si>
  <si>
    <t>16.11</t>
  </si>
  <si>
    <t>doorgeven schoolexamencijfers beroepsgerichte keuzevakken in ROD</t>
  </si>
  <si>
    <t>de deadline voor het doorgeven van de schoolexamencijfers aan Register Onderwijsdeelnemers (ROD) is tien kalenderdagen voor vaststelling van de n-term van het profielvak</t>
  </si>
  <si>
    <t>N-temen CSPE</t>
  </si>
  <si>
    <t>bekendmaking normering CSPE</t>
  </si>
  <si>
    <t>Cito/CvTE</t>
  </si>
  <si>
    <t>controleren of de schaallengten en N-termen geimporteerd zijn</t>
  </si>
  <si>
    <t>controleren en verwerken</t>
  </si>
  <si>
    <t>de scholen kunnen vanaf 8.00 uur de schaallengten en N-termen ophalen van de CSPE's uit landelijk beheer, controleren en doorrekenen</t>
  </si>
  <si>
    <t>EXTRA verversing test-data</t>
  </si>
  <si>
    <t>examenverwerking testen met recente data op de testomgeving</t>
  </si>
  <si>
    <t>kunstvakexamens tijdvak 2 inplanbaar</t>
  </si>
  <si>
    <t>N-termen tijdvak 1</t>
  </si>
  <si>
    <t>bekendmaking normering eerste tijdvak</t>
  </si>
  <si>
    <t>de scholen kunnen vanaf 8.00 uur de schaallengten en N-termen ophalen uit landelijk beheer, controleren en doorrekenen en de examenuitslag laten berekenen</t>
  </si>
  <si>
    <r>
      <rPr>
        <rFont val="Arial"/>
        <color theme="1"/>
      </rPr>
      <t xml:space="preserve">voor 17.00 uur doorgeven welke leerlingen deelnemen aan tijdvak 2, zowel doorstromer als herkanser voor de </t>
    </r>
    <r>
      <rPr>
        <rFont val="Arial"/>
        <b/>
        <color theme="1"/>
      </rPr>
      <t xml:space="preserve">aangewezen </t>
    </r>
    <r>
      <rPr>
        <rFont val="Arial"/>
        <color theme="1"/>
      </rPr>
      <t>vakken</t>
    </r>
  </si>
  <si>
    <r>
      <rPr>
        <rFont val="Arial"/>
        <color theme="1"/>
      </rPr>
      <t xml:space="preserve">voor 17.00 uur doorgeven welke leerlingen deelnemen aan tijdvak 2, zowel doorstromer als herkanser voor de </t>
    </r>
    <r>
      <rPr>
        <rFont val="Arial"/>
        <b/>
        <color theme="1"/>
      </rPr>
      <t>niet aangewezen</t>
    </r>
    <r>
      <rPr>
        <rFont val="Arial"/>
        <color theme="1"/>
      </rPr>
      <t xml:space="preserve"> vakken</t>
    </r>
  </si>
  <si>
    <t>CE tijdvak 2</t>
  </si>
  <si>
    <t>N-temen tijdvak 1 CSE</t>
  </si>
  <si>
    <t>bekendmaking N-termen CBT/flex</t>
  </si>
  <si>
    <t>controleren in landelijk beheer of de schaallengten en N-termen geimporteerd zijn</t>
  </si>
  <si>
    <t>de scholen kunnen vanaf 8.00 uur de schaallengten en N-termen ophalen uit landelijk beheer, controleren en doorrekenen</t>
  </si>
  <si>
    <t>N-termen tijdvak 2</t>
  </si>
  <si>
    <t>Bekendmaking normering tweede tijdvak</t>
  </si>
  <si>
    <t>CE tijdvak 3</t>
  </si>
  <si>
    <t>voor 17.00 uur doorgeven welke leerlingen deelnemen aan tijdvak 3, dit geldt niet voor de flex-examens en de cspe's</t>
  </si>
  <si>
    <t>13.0</t>
  </si>
  <si>
    <t>N-termen tijdvak 3</t>
  </si>
  <si>
    <t>bekendmaking N-termen tijdvak 3</t>
  </si>
  <si>
    <t>voor 17.00 uur doorgeven welke leerlingen deelnemen aan tijdvak 3, voor de flex-examens en de cspe's</t>
  </si>
  <si>
    <t>laatste dag om leerlingen die aangemeld zijn voor het staatsexamen (tijdvak 4) met een ticket aan te melden bij Somtoday: school, vestiging, leerling, vak, niveau</t>
  </si>
  <si>
    <t>16.12</t>
  </si>
  <si>
    <t>uiterste datum voor aanmelden van kandidaten voor tijdvak 3</t>
  </si>
  <si>
    <r>
      <rPr/>
      <t xml:space="preserve">aanmelden voor tijdvak 3 gaat niet via Somtoday, maar </t>
    </r>
    <r>
      <rPr>
        <color rgb="FF1155CC"/>
        <u/>
      </rPr>
      <t>via DUO</t>
    </r>
  </si>
  <si>
    <r>
      <rPr>
        <rFont val="Calibri"/>
        <b/>
        <color rgb="FF000000"/>
        <sz val="13.0"/>
      </rPr>
      <t xml:space="preserve">Bron: </t>
    </r>
    <r>
      <rPr>
        <rFont val="Calibri"/>
        <b/>
        <color rgb="FF1155CC"/>
        <sz val="13.0"/>
        <u/>
      </rPr>
      <t>https://www.examenblad.nl/2026/activiteitenplanning</t>
    </r>
  </si>
</sst>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 mmmm yyyy"/>
    <numFmt numFmtId="165" formatCode="dddd&quot;   &quot;"/>
  </numFmts>
  <fonts count="9">
    <font>
      <sz val="10.0"/>
      <color rgb="FF000000"/>
      <name val="Arial"/>
      <scheme val="minor"/>
    </font>
    <font>
      <b/>
      <sz val="12.0"/>
      <color rgb="FF000000"/>
      <name val="Calibri"/>
    </font>
    <font>
      <b/>
      <i/>
      <sz val="12.0"/>
      <color rgb="FF000000"/>
      <name val="Calibri"/>
    </font>
    <font>
      <sz val="12.0"/>
      <color rgb="FF000000"/>
      <name val="Calibri"/>
    </font>
    <font>
      <color theme="1"/>
      <name val="Arial"/>
      <scheme val="minor"/>
    </font>
    <font>
      <i/>
      <sz val="12.0"/>
      <color rgb="FF000000"/>
      <name val="Calibri"/>
    </font>
    <font>
      <sz val="11.0"/>
      <color theme="1"/>
      <name val="Arial"/>
      <scheme val="minor"/>
    </font>
    <font>
      <u/>
      <color rgb="FF0000FF"/>
    </font>
    <font>
      <b/>
      <u/>
      <sz val="13.0"/>
      <color rgb="FF000000"/>
      <name val="Calibri"/>
    </font>
  </fonts>
  <fills count="11">
    <fill>
      <patternFill patternType="none"/>
    </fill>
    <fill>
      <patternFill patternType="lightGray"/>
    </fill>
    <fill>
      <patternFill patternType="solid">
        <fgColor rgb="FFEAD1DC"/>
        <bgColor rgb="FFEAD1DC"/>
      </patternFill>
    </fill>
    <fill>
      <patternFill patternType="solid">
        <fgColor rgb="FFD5A6BD"/>
        <bgColor rgb="FFD5A6BD"/>
      </patternFill>
    </fill>
    <fill>
      <patternFill patternType="solid">
        <fgColor rgb="FFFFF2CC"/>
        <bgColor rgb="FFFFF2CC"/>
      </patternFill>
    </fill>
    <fill>
      <patternFill patternType="solid">
        <fgColor rgb="FF6AA84F"/>
        <bgColor rgb="FF6AA84F"/>
      </patternFill>
    </fill>
    <fill>
      <patternFill patternType="solid">
        <fgColor rgb="FFC27BA0"/>
        <bgColor rgb="FFC27BA0"/>
      </patternFill>
    </fill>
    <fill>
      <patternFill patternType="solid">
        <fgColor rgb="FFF4CCCC"/>
        <bgColor rgb="FFF4CCCC"/>
      </patternFill>
    </fill>
    <fill>
      <patternFill patternType="solid">
        <fgColor rgb="FFA4C2F4"/>
        <bgColor rgb="FFA4C2F4"/>
      </patternFill>
    </fill>
    <fill>
      <patternFill patternType="solid">
        <fgColor rgb="FF6D9EEB"/>
        <bgColor rgb="FF6D9EEB"/>
      </patternFill>
    </fill>
    <fill>
      <patternFill patternType="solid">
        <fgColor rgb="FFFFFFFF"/>
        <bgColor rgb="FFFFFFFF"/>
      </patternFill>
    </fill>
  </fills>
  <borders count="17">
    <border/>
    <border>
      <left style="thin">
        <color rgb="FFEA9999"/>
      </left>
    </border>
    <border>
      <top style="thin">
        <color rgb="FFEA9999"/>
      </top>
    </border>
    <border>
      <right style="thin">
        <color rgb="FFEA9999"/>
      </right>
    </border>
    <border>
      <left style="thin">
        <color rgb="FFEA9999"/>
      </left>
      <top style="thin">
        <color rgb="FFEA9999"/>
      </top>
    </border>
    <border>
      <right style="thin">
        <color rgb="FFEA9999"/>
      </right>
      <top style="thin">
        <color rgb="FFEA9999"/>
      </top>
    </border>
    <border>
      <left style="thick">
        <color rgb="FFFF0000"/>
      </left>
      <top style="thick">
        <color rgb="FFFF0000"/>
      </top>
      <bottom style="thick">
        <color rgb="FFFF0000"/>
      </bottom>
    </border>
    <border>
      <top style="thick">
        <color rgb="FFFF0000"/>
      </top>
      <bottom style="thick">
        <color rgb="FFFF0000"/>
      </bottom>
    </border>
    <border>
      <right style="thick">
        <color rgb="FFFF0000"/>
      </right>
      <top style="thick">
        <color rgb="FFFF0000"/>
      </top>
      <bottom style="thick">
        <color rgb="FFFF0000"/>
      </bottom>
    </border>
    <border>
      <left style="thick">
        <color rgb="FFFF0000"/>
      </left>
      <top style="thick">
        <color rgb="FFFF0000"/>
      </top>
    </border>
    <border>
      <top style="thick">
        <color rgb="FFFF0000"/>
      </top>
    </border>
    <border>
      <right style="thick">
        <color rgb="FFFF0000"/>
      </right>
      <top style="thick">
        <color rgb="FFFF0000"/>
      </top>
    </border>
    <border>
      <left style="thick">
        <color rgb="FFFF0000"/>
      </left>
    </border>
    <border>
      <right style="thick">
        <color rgb="FFFF0000"/>
      </right>
    </border>
    <border>
      <left style="thick">
        <color rgb="FFFF0000"/>
      </left>
      <bottom style="thick">
        <color rgb="FFFF0000"/>
      </bottom>
    </border>
    <border>
      <bottom style="thick">
        <color rgb="FFFF0000"/>
      </bottom>
    </border>
    <border>
      <right style="thick">
        <color rgb="FFFF0000"/>
      </right>
      <bottom style="thick">
        <color rgb="FFFF0000"/>
      </bottom>
    </border>
  </borders>
  <cellStyleXfs count="1">
    <xf borderId="0" fillId="0" fontId="0" numFmtId="0" applyAlignment="1" applyFont="1"/>
  </cellStyleXfs>
  <cellXfs count="156">
    <xf borderId="0" fillId="0" fontId="0" numFmtId="0" xfId="0" applyAlignment="1" applyFont="1">
      <alignment readingOrder="0" shrinkToFit="0" vertical="bottom" wrapText="0"/>
    </xf>
    <xf borderId="0" fillId="0" fontId="1" numFmtId="0" xfId="0" applyAlignment="1" applyFont="1">
      <alignment readingOrder="0" shrinkToFit="0" wrapText="1"/>
    </xf>
    <xf borderId="0" fillId="0" fontId="1" numFmtId="0" xfId="0" applyAlignment="1" applyFont="1">
      <alignment readingOrder="0"/>
    </xf>
    <xf borderId="0" fillId="0" fontId="1" numFmtId="0" xfId="0" applyAlignment="1" applyFont="1">
      <alignment horizontal="right"/>
    </xf>
    <xf borderId="0" fillId="0" fontId="1" numFmtId="0" xfId="0" applyAlignment="1" applyFont="1">
      <alignment horizontal="right" vertical="center"/>
    </xf>
    <xf borderId="0" fillId="0" fontId="1" numFmtId="0" xfId="0" applyAlignment="1" applyFont="1">
      <alignment vertical="center"/>
    </xf>
    <xf borderId="0" fillId="0" fontId="1" numFmtId="0" xfId="0" applyAlignment="1" applyFont="1">
      <alignment shrinkToFit="0" wrapText="1"/>
    </xf>
    <xf borderId="0" fillId="0" fontId="1" numFmtId="0" xfId="0" applyFont="1"/>
    <xf borderId="0" fillId="0" fontId="2" numFmtId="0" xfId="0" applyAlignment="1" applyFont="1">
      <alignment readingOrder="0" shrinkToFit="0" wrapText="1"/>
    </xf>
    <xf borderId="0" fillId="0" fontId="3" numFmtId="49" xfId="0" applyAlignment="1" applyFont="1" applyNumberFormat="1">
      <alignment readingOrder="0" shrinkToFit="0" wrapText="1"/>
    </xf>
    <xf borderId="0" fillId="0" fontId="4" numFmtId="164" xfId="0" applyAlignment="1" applyFont="1" applyNumberFormat="1">
      <alignment horizontal="right" readingOrder="0"/>
    </xf>
    <xf borderId="0" fillId="0" fontId="4" numFmtId="165" xfId="0" applyAlignment="1" applyFont="1" applyNumberFormat="1">
      <alignment horizontal="right" readingOrder="0"/>
    </xf>
    <xf borderId="0" fillId="0" fontId="4" numFmtId="164" xfId="0" applyAlignment="1" applyFont="1" applyNumberFormat="1">
      <alignment horizontal="right" readingOrder="0" vertical="center"/>
    </xf>
    <xf borderId="0" fillId="0" fontId="4" numFmtId="165" xfId="0" applyAlignment="1" applyFont="1" applyNumberFormat="1">
      <alignment horizontal="right" readingOrder="0" vertical="center"/>
    </xf>
    <xf borderId="0" fillId="0" fontId="4" numFmtId="0" xfId="0" applyAlignment="1" applyFont="1">
      <alignment readingOrder="0" shrinkToFit="0" wrapText="1"/>
    </xf>
    <xf borderId="0" fillId="0" fontId="4" numFmtId="0" xfId="0" applyAlignment="1" applyFont="1">
      <alignment readingOrder="0"/>
    </xf>
    <xf borderId="0" fillId="0" fontId="4" numFmtId="0" xfId="0" applyAlignment="1" applyFont="1">
      <alignment shrinkToFit="0" wrapText="1"/>
    </xf>
    <xf borderId="0" fillId="2" fontId="3" numFmtId="49" xfId="0" applyAlignment="1" applyFill="1" applyFont="1" applyNumberFormat="1">
      <alignment readingOrder="0" shrinkToFit="0" wrapText="1"/>
    </xf>
    <xf borderId="0" fillId="2" fontId="4" numFmtId="164" xfId="0" applyAlignment="1" applyFont="1" applyNumberFormat="1">
      <alignment horizontal="right" readingOrder="0"/>
    </xf>
    <xf borderId="0" fillId="2" fontId="4" numFmtId="165" xfId="0" applyAlignment="1" applyFont="1" applyNumberFormat="1">
      <alignment horizontal="right" readingOrder="0"/>
    </xf>
    <xf borderId="0" fillId="2" fontId="3" numFmtId="49" xfId="0" applyAlignment="1" applyFont="1" applyNumberFormat="1">
      <alignment horizontal="right" vertical="center"/>
    </xf>
    <xf borderId="0" fillId="2" fontId="4" numFmtId="0" xfId="0" applyAlignment="1" applyFont="1">
      <alignment vertical="center"/>
    </xf>
    <xf borderId="0" fillId="2" fontId="4" numFmtId="0" xfId="0" applyAlignment="1" applyFont="1">
      <alignment readingOrder="0" shrinkToFit="0" wrapText="1"/>
    </xf>
    <xf borderId="0" fillId="2" fontId="4" numFmtId="0" xfId="0" applyFont="1"/>
    <xf borderId="0" fillId="2" fontId="3" numFmtId="49" xfId="0" applyAlignment="1" applyFont="1" applyNumberFormat="1">
      <alignment readingOrder="0"/>
    </xf>
    <xf borderId="0" fillId="2" fontId="4" numFmtId="0" xfId="0" applyAlignment="1" applyFont="1">
      <alignment readingOrder="0"/>
    </xf>
    <xf borderId="0" fillId="2" fontId="4" numFmtId="0" xfId="0" applyAlignment="1" applyFont="1">
      <alignment shrinkToFit="0" wrapText="1"/>
    </xf>
    <xf borderId="0" fillId="3" fontId="3" numFmtId="49" xfId="0" applyAlignment="1" applyFill="1" applyFont="1" applyNumberFormat="1">
      <alignment readingOrder="0" shrinkToFit="0" wrapText="1"/>
    </xf>
    <xf borderId="0" fillId="3" fontId="4" numFmtId="164" xfId="0" applyAlignment="1" applyFont="1" applyNumberFormat="1">
      <alignment horizontal="right" readingOrder="0"/>
    </xf>
    <xf borderId="0" fillId="3" fontId="4" numFmtId="165" xfId="0" applyAlignment="1" applyFont="1" applyNumberFormat="1">
      <alignment horizontal="right" readingOrder="0"/>
    </xf>
    <xf borderId="0" fillId="3" fontId="4" numFmtId="0" xfId="0" applyAlignment="1" applyFont="1">
      <alignment horizontal="right" vertical="center"/>
    </xf>
    <xf borderId="0" fillId="3" fontId="4" numFmtId="0" xfId="0" applyAlignment="1" applyFont="1">
      <alignment vertical="center"/>
    </xf>
    <xf borderId="0" fillId="3" fontId="4" numFmtId="0" xfId="0" applyAlignment="1" applyFont="1">
      <alignment shrinkToFit="0" wrapText="1"/>
    </xf>
    <xf borderId="0" fillId="3" fontId="4" numFmtId="0" xfId="0" applyFont="1"/>
    <xf borderId="0" fillId="3" fontId="4" numFmtId="0" xfId="0" applyAlignment="1" applyFont="1">
      <alignment readingOrder="0"/>
    </xf>
    <xf borderId="0" fillId="4" fontId="3" numFmtId="49" xfId="0" applyAlignment="1" applyFill="1" applyFont="1" applyNumberFormat="1">
      <alignment readingOrder="0" shrinkToFit="0" wrapText="1"/>
    </xf>
    <xf borderId="0" fillId="4" fontId="4" numFmtId="164" xfId="0" applyAlignment="1" applyFont="1" applyNumberFormat="1">
      <alignment horizontal="right" readingOrder="0"/>
    </xf>
    <xf borderId="0" fillId="4" fontId="4" numFmtId="165" xfId="0" applyAlignment="1" applyFont="1" applyNumberFormat="1">
      <alignment horizontal="right" readingOrder="0"/>
    </xf>
    <xf borderId="0" fillId="4" fontId="3" numFmtId="49" xfId="0" applyAlignment="1" applyFont="1" applyNumberFormat="1">
      <alignment horizontal="right" readingOrder="0" vertical="center"/>
    </xf>
    <xf borderId="0" fillId="4" fontId="3" numFmtId="49" xfId="0" applyAlignment="1" applyFont="1" applyNumberFormat="1">
      <alignment readingOrder="0" vertical="center"/>
    </xf>
    <xf borderId="0" fillId="4" fontId="4" numFmtId="0" xfId="0" applyAlignment="1" applyFont="1">
      <alignment shrinkToFit="0" wrapText="1"/>
    </xf>
    <xf borderId="0" fillId="4" fontId="3" numFmtId="49" xfId="0" applyAlignment="1" applyFont="1" applyNumberFormat="1">
      <alignment readingOrder="0"/>
    </xf>
    <xf borderId="0" fillId="0" fontId="3" numFmtId="49" xfId="0" applyAlignment="1" applyFont="1" applyNumberFormat="1">
      <alignment readingOrder="0"/>
    </xf>
    <xf borderId="0" fillId="0" fontId="3" numFmtId="0" xfId="0" applyAlignment="1" applyFont="1">
      <alignment readingOrder="0" shrinkToFit="0" wrapText="1"/>
    </xf>
    <xf borderId="0" fillId="0" fontId="5" numFmtId="0" xfId="0" applyAlignment="1" applyFont="1">
      <alignment readingOrder="0"/>
    </xf>
    <xf borderId="0" fillId="0" fontId="5" numFmtId="0" xfId="0" applyFont="1"/>
    <xf borderId="0" fillId="0" fontId="4" numFmtId="0" xfId="0" applyAlignment="1" applyFont="1">
      <alignment vertical="center"/>
    </xf>
    <xf borderId="0" fillId="0" fontId="6" numFmtId="0" xfId="0" applyFont="1"/>
    <xf borderId="0" fillId="3" fontId="3" numFmtId="49" xfId="0" applyAlignment="1" applyFont="1" applyNumberFormat="1">
      <alignment horizontal="right" readingOrder="0" vertical="center"/>
    </xf>
    <xf borderId="0" fillId="3" fontId="3" numFmtId="49" xfId="0" applyAlignment="1" applyFont="1" applyNumberFormat="1">
      <alignment readingOrder="0" vertical="center"/>
    </xf>
    <xf borderId="0" fillId="3" fontId="3" numFmtId="49" xfId="0" applyAlignment="1" applyFont="1" applyNumberFormat="1">
      <alignment readingOrder="0"/>
    </xf>
    <xf borderId="0" fillId="3" fontId="4" numFmtId="0" xfId="0" applyAlignment="1" applyFont="1">
      <alignment readingOrder="0" shrinkToFit="0" wrapText="1"/>
    </xf>
    <xf borderId="0" fillId="2" fontId="3" numFmtId="49" xfId="0" applyAlignment="1" applyFont="1" applyNumberFormat="1">
      <alignment horizontal="right" readingOrder="0" vertical="center"/>
    </xf>
    <xf borderId="0" fillId="2" fontId="3" numFmtId="49" xfId="0" applyAlignment="1" applyFont="1" applyNumberFormat="1">
      <alignment readingOrder="0" vertical="center"/>
    </xf>
    <xf borderId="0" fillId="2" fontId="5" numFmtId="0" xfId="0" applyAlignment="1" applyFont="1">
      <alignment shrinkToFit="0" wrapText="1"/>
    </xf>
    <xf borderId="0" fillId="3" fontId="3" numFmtId="49" xfId="0" applyAlignment="1" applyFont="1" applyNumberFormat="1">
      <alignment horizontal="right" vertical="center"/>
    </xf>
    <xf borderId="0" fillId="0" fontId="5" numFmtId="0" xfId="0" applyAlignment="1" applyFont="1">
      <alignment readingOrder="0" shrinkToFit="0" wrapText="1"/>
    </xf>
    <xf borderId="0" fillId="2" fontId="5" numFmtId="0" xfId="0" applyAlignment="1" applyFont="1">
      <alignment readingOrder="0" shrinkToFit="0" wrapText="1"/>
    </xf>
    <xf borderId="0" fillId="5" fontId="3" numFmtId="49" xfId="0" applyAlignment="1" applyFill="1" applyFont="1" applyNumberFormat="1">
      <alignment readingOrder="0" shrinkToFit="0" wrapText="1"/>
    </xf>
    <xf borderId="0" fillId="5" fontId="4" numFmtId="164" xfId="0" applyAlignment="1" applyFont="1" applyNumberFormat="1">
      <alignment horizontal="right" readingOrder="0" vertical="center"/>
    </xf>
    <xf borderId="0" fillId="5" fontId="4" numFmtId="165" xfId="0" applyAlignment="1" applyFont="1" applyNumberFormat="1">
      <alignment horizontal="right" readingOrder="0"/>
    </xf>
    <xf borderId="0" fillId="5" fontId="4" numFmtId="0" xfId="0" applyAlignment="1" applyFont="1">
      <alignment vertical="center"/>
    </xf>
    <xf borderId="0" fillId="5" fontId="4" numFmtId="0" xfId="0" applyAlignment="1" applyFont="1">
      <alignment readingOrder="0" shrinkToFit="0" wrapText="1"/>
    </xf>
    <xf borderId="0" fillId="5" fontId="4" numFmtId="0" xfId="0" applyAlignment="1" applyFont="1">
      <alignment readingOrder="0"/>
    </xf>
    <xf borderId="0" fillId="5" fontId="4" numFmtId="165" xfId="0" applyAlignment="1" applyFont="1" applyNumberFormat="1">
      <alignment horizontal="right" readingOrder="0" vertical="center"/>
    </xf>
    <xf borderId="0" fillId="5" fontId="3" numFmtId="49" xfId="0" applyAlignment="1" applyFont="1" applyNumberFormat="1">
      <alignment horizontal="right" readingOrder="0" vertical="center"/>
    </xf>
    <xf borderId="0" fillId="5" fontId="3" numFmtId="49" xfId="0" applyAlignment="1" applyFont="1" applyNumberFormat="1">
      <alignment readingOrder="0" vertical="center"/>
    </xf>
    <xf borderId="0" fillId="5" fontId="4" numFmtId="0" xfId="0" applyAlignment="1" applyFont="1">
      <alignment readingOrder="0" shrinkToFit="0" vertical="center" wrapText="1"/>
    </xf>
    <xf borderId="0" fillId="5" fontId="4" numFmtId="164" xfId="0" applyAlignment="1" applyFont="1" applyNumberFormat="1">
      <alignment horizontal="right" readingOrder="0"/>
    </xf>
    <xf borderId="0" fillId="0" fontId="4" numFmtId="0" xfId="0" applyAlignment="1" applyFont="1">
      <alignment horizontal="right" vertical="center"/>
    </xf>
    <xf borderId="1" fillId="5" fontId="4" numFmtId="0" xfId="0" applyAlignment="1" applyBorder="1" applyFont="1">
      <alignment readingOrder="0" shrinkToFit="0" vertical="center" wrapText="1"/>
    </xf>
    <xf borderId="2" fillId="5" fontId="4" numFmtId="164" xfId="0" applyAlignment="1" applyBorder="1" applyFont="1" applyNumberFormat="1">
      <alignment horizontal="right" readingOrder="0" vertical="center"/>
    </xf>
    <xf borderId="0" fillId="5" fontId="4" numFmtId="0" xfId="0" applyAlignment="1" applyFont="1">
      <alignment horizontal="right" vertical="center"/>
    </xf>
    <xf borderId="3" fillId="5" fontId="4" numFmtId="0" xfId="0" applyAlignment="1" applyBorder="1" applyFont="1">
      <alignment shrinkToFit="0" vertical="center" wrapText="1"/>
    </xf>
    <xf borderId="4" fillId="5" fontId="4" numFmtId="0" xfId="0" applyAlignment="1" applyBorder="1" applyFont="1">
      <alignment readingOrder="0" shrinkToFit="0" vertical="center" wrapText="1"/>
    </xf>
    <xf borderId="2" fillId="5" fontId="4" numFmtId="165" xfId="0" applyAlignment="1" applyBorder="1" applyFont="1" applyNumberFormat="1">
      <alignment horizontal="right" readingOrder="0" vertical="center"/>
    </xf>
    <xf borderId="2" fillId="5" fontId="3" numFmtId="49" xfId="0" applyAlignment="1" applyBorder="1" applyFont="1" applyNumberFormat="1">
      <alignment horizontal="right" readingOrder="0" vertical="center"/>
    </xf>
    <xf borderId="2" fillId="5" fontId="3" numFmtId="49" xfId="0" applyAlignment="1" applyBorder="1" applyFont="1" applyNumberFormat="1">
      <alignment readingOrder="0" vertical="center"/>
    </xf>
    <xf borderId="2" fillId="5" fontId="4" numFmtId="0" xfId="0" applyAlignment="1" applyBorder="1" applyFont="1">
      <alignment readingOrder="0" shrinkToFit="0" vertical="center" wrapText="1"/>
    </xf>
    <xf borderId="5" fillId="5" fontId="4" numFmtId="0" xfId="0" applyAlignment="1" applyBorder="1" applyFont="1">
      <alignment shrinkToFit="0" vertical="center" wrapText="1"/>
    </xf>
    <xf borderId="6" fillId="0" fontId="4" numFmtId="0" xfId="0" applyAlignment="1" applyBorder="1" applyFont="1">
      <alignment readingOrder="0" shrinkToFit="0" vertical="center" wrapText="1"/>
    </xf>
    <xf borderId="7" fillId="0" fontId="4" numFmtId="164" xfId="0" applyAlignment="1" applyBorder="1" applyFont="1" applyNumberFormat="1">
      <alignment horizontal="right" readingOrder="0" vertical="center"/>
    </xf>
    <xf borderId="7" fillId="0" fontId="4" numFmtId="165" xfId="0" applyAlignment="1" applyBorder="1" applyFont="1" applyNumberFormat="1">
      <alignment horizontal="right" readingOrder="0" vertical="center"/>
    </xf>
    <xf borderId="7" fillId="0" fontId="4" numFmtId="0" xfId="0" applyAlignment="1" applyBorder="1" applyFont="1">
      <alignment readingOrder="0" shrinkToFit="0" vertical="center" wrapText="1"/>
    </xf>
    <xf borderId="7" fillId="0" fontId="3" numFmtId="49" xfId="0" applyAlignment="1" applyBorder="1" applyFont="1" applyNumberFormat="1">
      <alignment readingOrder="0" vertical="center"/>
    </xf>
    <xf borderId="8" fillId="0" fontId="4" numFmtId="0" xfId="0" applyAlignment="1" applyBorder="1" applyFont="1">
      <alignment readingOrder="0" shrinkToFit="0" vertical="center" wrapText="1"/>
    </xf>
    <xf borderId="0" fillId="0" fontId="4" numFmtId="0" xfId="0" applyAlignment="1" applyFont="1">
      <alignment readingOrder="0" vertical="center"/>
    </xf>
    <xf borderId="0" fillId="6" fontId="4" numFmtId="0" xfId="0" applyAlignment="1" applyFill="1" applyFont="1">
      <alignment shrinkToFit="0" wrapText="1"/>
    </xf>
    <xf borderId="0" fillId="6" fontId="4" numFmtId="164" xfId="0" applyAlignment="1" applyFont="1" applyNumberFormat="1">
      <alignment horizontal="right" readingOrder="0"/>
    </xf>
    <xf borderId="0" fillId="6" fontId="4" numFmtId="165" xfId="0" applyAlignment="1" applyFont="1" applyNumberFormat="1">
      <alignment horizontal="right" readingOrder="0"/>
    </xf>
    <xf borderId="0" fillId="6" fontId="3" numFmtId="49" xfId="0" applyAlignment="1" applyFont="1" applyNumberFormat="1">
      <alignment horizontal="right" readingOrder="0" vertical="center"/>
    </xf>
    <xf borderId="0" fillId="6" fontId="3" numFmtId="49" xfId="0" applyAlignment="1" applyFont="1" applyNumberFormat="1">
      <alignment readingOrder="0" vertical="center"/>
    </xf>
    <xf borderId="0" fillId="6" fontId="4" numFmtId="0" xfId="0" applyAlignment="1" applyFont="1">
      <alignment readingOrder="0" shrinkToFit="0" wrapText="1"/>
    </xf>
    <xf borderId="0" fillId="6" fontId="3" numFmtId="49" xfId="0" applyAlignment="1" applyFont="1" applyNumberFormat="1">
      <alignment readingOrder="0"/>
    </xf>
    <xf borderId="0" fillId="0" fontId="4" numFmtId="0" xfId="0" applyAlignment="1" applyFont="1">
      <alignment readingOrder="0" shrinkToFit="0" vertical="center" wrapText="1"/>
    </xf>
    <xf borderId="0" fillId="0" fontId="3" numFmtId="49" xfId="0" applyAlignment="1" applyFont="1" applyNumberFormat="1">
      <alignment readingOrder="0" vertical="center"/>
    </xf>
    <xf borderId="0" fillId="0" fontId="4" numFmtId="0" xfId="0" applyAlignment="1" applyFont="1">
      <alignment shrinkToFit="0" vertical="center" wrapText="1"/>
    </xf>
    <xf borderId="0" fillId="5" fontId="4" numFmtId="0" xfId="0" applyAlignment="1" applyFont="1">
      <alignment shrinkToFit="0" vertical="center" wrapText="1"/>
    </xf>
    <xf borderId="7" fillId="0" fontId="3" numFmtId="49" xfId="0" applyAlignment="1" applyBorder="1" applyFont="1" applyNumberFormat="1">
      <alignment horizontal="right" readingOrder="0" vertical="center"/>
    </xf>
    <xf borderId="7" fillId="0" fontId="4" numFmtId="0" xfId="0" applyAlignment="1" applyBorder="1" applyFont="1">
      <alignment readingOrder="0" vertical="center"/>
    </xf>
    <xf borderId="9" fillId="0" fontId="4" numFmtId="0" xfId="0" applyAlignment="1" applyBorder="1" applyFont="1">
      <alignment readingOrder="0" shrinkToFit="0" wrapText="1"/>
    </xf>
    <xf borderId="10" fillId="0" fontId="4" numFmtId="164" xfId="0" applyAlignment="1" applyBorder="1" applyFont="1" applyNumberFormat="1">
      <alignment horizontal="right" readingOrder="0"/>
    </xf>
    <xf borderId="10" fillId="0" fontId="4" numFmtId="165" xfId="0" applyAlignment="1" applyBorder="1" applyFont="1" applyNumberFormat="1">
      <alignment horizontal="right" readingOrder="0"/>
    </xf>
    <xf borderId="10" fillId="0" fontId="4" numFmtId="164" xfId="0" applyAlignment="1" applyBorder="1" applyFont="1" applyNumberFormat="1">
      <alignment horizontal="right" readingOrder="0" vertical="center"/>
    </xf>
    <xf borderId="10" fillId="0" fontId="3" numFmtId="49" xfId="0" applyAlignment="1" applyBorder="1" applyFont="1" applyNumberFormat="1">
      <alignment readingOrder="0" vertical="center"/>
    </xf>
    <xf borderId="10" fillId="0" fontId="4" numFmtId="0" xfId="0" applyAlignment="1" applyBorder="1" applyFont="1">
      <alignment readingOrder="0" shrinkToFit="0" wrapText="1"/>
    </xf>
    <xf borderId="10" fillId="0" fontId="3" numFmtId="49" xfId="0" applyAlignment="1" applyBorder="1" applyFont="1" applyNumberFormat="1">
      <alignment readingOrder="0"/>
    </xf>
    <xf borderId="11" fillId="0" fontId="4" numFmtId="0" xfId="0" applyAlignment="1" applyBorder="1" applyFont="1">
      <alignment shrinkToFit="0" wrapText="1"/>
    </xf>
    <xf borderId="12" fillId="5" fontId="4" numFmtId="0" xfId="0" applyAlignment="1" applyBorder="1" applyFont="1">
      <alignment shrinkToFit="0" vertical="center" wrapText="1"/>
    </xf>
    <xf borderId="13" fillId="5" fontId="4" numFmtId="0" xfId="0" applyAlignment="1" applyBorder="1" applyFont="1">
      <alignment readingOrder="0" shrinkToFit="0" vertical="center" wrapText="1"/>
    </xf>
    <xf borderId="14" fillId="0" fontId="4" numFmtId="0" xfId="0" applyAlignment="1" applyBorder="1" applyFont="1">
      <alignment shrinkToFit="0" vertical="center" wrapText="1"/>
    </xf>
    <xf borderId="15" fillId="0" fontId="4" numFmtId="164" xfId="0" applyAlignment="1" applyBorder="1" applyFont="1" applyNumberFormat="1">
      <alignment horizontal="right" readingOrder="0" vertical="center"/>
    </xf>
    <xf borderId="15" fillId="0" fontId="4" numFmtId="165" xfId="0" applyAlignment="1" applyBorder="1" applyFont="1" applyNumberFormat="1">
      <alignment horizontal="right" readingOrder="0" vertical="center"/>
    </xf>
    <xf borderId="15" fillId="0" fontId="3" numFmtId="49" xfId="0" applyAlignment="1" applyBorder="1" applyFont="1" applyNumberFormat="1">
      <alignment readingOrder="0" vertical="center"/>
    </xf>
    <xf borderId="15" fillId="0" fontId="4" numFmtId="0" xfId="0" applyAlignment="1" applyBorder="1" applyFont="1">
      <alignment readingOrder="0" shrinkToFit="0" vertical="center" wrapText="1"/>
    </xf>
    <xf borderId="16" fillId="0" fontId="4" numFmtId="0" xfId="0" applyAlignment="1" applyBorder="1" applyFont="1">
      <alignment readingOrder="0" shrinkToFit="0" vertical="center" wrapText="1"/>
    </xf>
    <xf borderId="0" fillId="0" fontId="3" numFmtId="49" xfId="0" applyAlignment="1" applyFont="1" applyNumberFormat="1">
      <alignment horizontal="right" readingOrder="0" vertical="center"/>
    </xf>
    <xf borderId="0" fillId="0" fontId="3" numFmtId="49" xfId="0" applyAlignment="1" applyFont="1" applyNumberFormat="1">
      <alignment readingOrder="0" shrinkToFit="0" vertical="center" wrapText="1"/>
    </xf>
    <xf borderId="9" fillId="7" fontId="4" numFmtId="0" xfId="0" applyAlignment="1" applyBorder="1" applyFill="1" applyFont="1">
      <alignment readingOrder="0" shrinkToFit="0" wrapText="1"/>
    </xf>
    <xf borderId="10" fillId="7" fontId="4" numFmtId="164" xfId="0" applyAlignment="1" applyBorder="1" applyFont="1" applyNumberFormat="1">
      <alignment horizontal="right" readingOrder="0"/>
    </xf>
    <xf borderId="10" fillId="7" fontId="4" numFmtId="165" xfId="0" applyAlignment="1" applyBorder="1" applyFont="1" applyNumberFormat="1">
      <alignment horizontal="right" readingOrder="0"/>
    </xf>
    <xf borderId="10" fillId="7" fontId="4" numFmtId="164" xfId="0" applyAlignment="1" applyBorder="1" applyFont="1" applyNumberFormat="1">
      <alignment horizontal="right" readingOrder="0" vertical="center"/>
    </xf>
    <xf borderId="10" fillId="7" fontId="3" numFmtId="49" xfId="0" applyAlignment="1" applyBorder="1" applyFont="1" applyNumberFormat="1">
      <alignment readingOrder="0" vertical="center"/>
    </xf>
    <xf borderId="10" fillId="7" fontId="4" numFmtId="0" xfId="0" applyAlignment="1" applyBorder="1" applyFont="1">
      <alignment readingOrder="0" shrinkToFit="0" wrapText="1"/>
    </xf>
    <xf borderId="10" fillId="7" fontId="3" numFmtId="49" xfId="0" applyAlignment="1" applyBorder="1" applyFont="1" applyNumberFormat="1">
      <alignment readingOrder="0"/>
    </xf>
    <xf borderId="11" fillId="7" fontId="4" numFmtId="0" xfId="0" applyAlignment="1" applyBorder="1" applyFont="1">
      <alignment shrinkToFit="0" wrapText="1"/>
    </xf>
    <xf borderId="14" fillId="8" fontId="4" numFmtId="0" xfId="0" applyAlignment="1" applyBorder="1" applyFill="1" applyFont="1">
      <alignment shrinkToFit="0" vertical="center" wrapText="1"/>
    </xf>
    <xf borderId="15" fillId="8" fontId="4" numFmtId="164" xfId="0" applyAlignment="1" applyBorder="1" applyFont="1" applyNumberFormat="1">
      <alignment horizontal="right" readingOrder="0" vertical="center"/>
    </xf>
    <xf borderId="15" fillId="8" fontId="4" numFmtId="165" xfId="0" applyAlignment="1" applyBorder="1" applyFont="1" applyNumberFormat="1">
      <alignment horizontal="right" readingOrder="0" vertical="center"/>
    </xf>
    <xf borderId="15" fillId="8" fontId="3" numFmtId="49" xfId="0" applyAlignment="1" applyBorder="1" applyFont="1" applyNumberFormat="1">
      <alignment readingOrder="0" vertical="center"/>
    </xf>
    <xf borderId="15" fillId="8" fontId="4" numFmtId="0" xfId="0" applyAlignment="1" applyBorder="1" applyFont="1">
      <alignment readingOrder="0" shrinkToFit="0" vertical="center" wrapText="1"/>
    </xf>
    <xf borderId="16" fillId="8" fontId="4" numFmtId="0" xfId="0" applyAlignment="1" applyBorder="1" applyFont="1">
      <alignment readingOrder="0" shrinkToFit="0" vertical="center" wrapText="1"/>
    </xf>
    <xf borderId="10" fillId="0" fontId="4" numFmtId="0" xfId="0" applyAlignment="1" applyBorder="1" applyFont="1">
      <alignment horizontal="right" vertical="center"/>
    </xf>
    <xf borderId="10" fillId="0" fontId="4" numFmtId="0" xfId="0" applyAlignment="1" applyBorder="1" applyFont="1">
      <alignment vertical="center"/>
    </xf>
    <xf borderId="10" fillId="0" fontId="4" numFmtId="0" xfId="0" applyAlignment="1" applyBorder="1" applyFont="1">
      <alignment readingOrder="0"/>
    </xf>
    <xf borderId="10" fillId="0" fontId="4" numFmtId="3" xfId="0" applyAlignment="1" applyBorder="1" applyFont="1" applyNumberFormat="1">
      <alignment readingOrder="0"/>
    </xf>
    <xf borderId="0" fillId="8" fontId="4" numFmtId="0" xfId="0" applyAlignment="1" applyFont="1">
      <alignment shrinkToFit="0" wrapText="1"/>
    </xf>
    <xf borderId="0" fillId="8" fontId="4" numFmtId="164" xfId="0" applyAlignment="1" applyFont="1" applyNumberFormat="1">
      <alignment horizontal="right" readingOrder="0"/>
    </xf>
    <xf borderId="0" fillId="8" fontId="4" numFmtId="165" xfId="0" applyAlignment="1" applyFont="1" applyNumberFormat="1">
      <alignment horizontal="right" readingOrder="0"/>
    </xf>
    <xf borderId="0" fillId="8" fontId="4" numFmtId="164" xfId="0" applyAlignment="1" applyFont="1" applyNumberFormat="1">
      <alignment horizontal="right" readingOrder="0" vertical="center"/>
    </xf>
    <xf borderId="0" fillId="8" fontId="4" numFmtId="165" xfId="0" applyAlignment="1" applyFont="1" applyNumberFormat="1">
      <alignment horizontal="right" readingOrder="0" vertical="center"/>
    </xf>
    <xf borderId="0" fillId="8" fontId="4" numFmtId="0" xfId="0" applyAlignment="1" applyFont="1">
      <alignment readingOrder="0" shrinkToFit="0" wrapText="1"/>
    </xf>
    <xf borderId="0" fillId="8" fontId="3" numFmtId="49" xfId="0" applyAlignment="1" applyFont="1" applyNumberFormat="1">
      <alignment readingOrder="0"/>
    </xf>
    <xf borderId="0" fillId="9" fontId="4" numFmtId="0" xfId="0" applyAlignment="1" applyFill="1" applyFont="1">
      <alignment shrinkToFit="0" vertical="center" wrapText="1"/>
    </xf>
    <xf borderId="0" fillId="9" fontId="4" numFmtId="164" xfId="0" applyAlignment="1" applyFont="1" applyNumberFormat="1">
      <alignment horizontal="right" readingOrder="0" vertical="center"/>
    </xf>
    <xf borderId="0" fillId="9" fontId="4" numFmtId="165" xfId="0" applyAlignment="1" applyFont="1" applyNumberFormat="1">
      <alignment horizontal="right" readingOrder="0" vertical="center"/>
    </xf>
    <xf borderId="0" fillId="9" fontId="3" numFmtId="49" xfId="0" applyAlignment="1" applyFont="1" applyNumberFormat="1">
      <alignment readingOrder="0" vertical="center"/>
    </xf>
    <xf borderId="0" fillId="9" fontId="4" numFmtId="0" xfId="0" applyAlignment="1" applyFont="1">
      <alignment readingOrder="0" shrinkToFit="0" vertical="center" wrapText="1"/>
    </xf>
    <xf borderId="0" fillId="3" fontId="4" numFmtId="3" xfId="0" applyAlignment="1" applyFont="1" applyNumberFormat="1">
      <alignment readingOrder="0"/>
    </xf>
    <xf borderId="10" fillId="7" fontId="4" numFmtId="0" xfId="0" applyAlignment="1" applyBorder="1" applyFont="1">
      <alignment horizontal="right" vertical="center"/>
    </xf>
    <xf borderId="10" fillId="7" fontId="4" numFmtId="0" xfId="0" applyAlignment="1" applyBorder="1" applyFont="1">
      <alignment vertical="center"/>
    </xf>
    <xf borderId="10" fillId="7" fontId="4" numFmtId="0" xfId="0" applyAlignment="1" applyBorder="1" applyFont="1">
      <alignment readingOrder="0"/>
    </xf>
    <xf borderId="10" fillId="7" fontId="4" numFmtId="3" xfId="0" applyAlignment="1" applyBorder="1" applyFont="1" applyNumberFormat="1">
      <alignment readingOrder="0"/>
    </xf>
    <xf borderId="0" fillId="0" fontId="7" numFmtId="0" xfId="0" applyAlignment="1" applyFont="1">
      <alignment readingOrder="0" shrinkToFit="0" vertical="center" wrapText="1"/>
    </xf>
    <xf borderId="0" fillId="10" fontId="4" numFmtId="0" xfId="0" applyAlignment="1" applyFill="1" applyFont="1">
      <alignment shrinkToFit="0" wrapText="1"/>
    </xf>
    <xf borderId="0" fillId="10" fontId="8" numFmtId="0" xfId="0" applyAlignment="1" applyFont="1">
      <alignment readingOrder="0"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duo.nl/zakelijk/voortgezet-onderwijs/examens-en-diplomas/aanmelden-examenkandidaten/2e-tijdvak-aangewezen-vakken-en-3e-tijdvak.jsp" TargetMode="External"/><Relationship Id="rId2" Type="http://schemas.openxmlformats.org/officeDocument/2006/relationships/hyperlink" Target="https://www.examenblad.nl/2026/activiteitenplanning" TargetMode="External"/><Relationship Id="rId3"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32.38"/>
    <col customWidth="1" min="2" max="2" width="14.13"/>
    <col customWidth="1" min="3" max="3" width="9.38"/>
    <col customWidth="1" min="4" max="4" width="14.88"/>
    <col customWidth="1" min="5" max="5" width="12.75"/>
    <col customWidth="1" min="6" max="6" width="45.75"/>
    <col customWidth="1" min="7" max="8" width="9.38"/>
    <col customWidth="1" min="9" max="9" width="13.88"/>
    <col customWidth="1" min="10" max="10" width="58.25"/>
    <col customWidth="1" min="11" max="26" width="9.38"/>
  </cols>
  <sheetData>
    <row r="1">
      <c r="A1" s="1" t="s">
        <v>0</v>
      </c>
      <c r="B1" s="2" t="s">
        <v>1</v>
      </c>
      <c r="C1" s="3" t="s">
        <v>2</v>
      </c>
      <c r="D1" s="4" t="s">
        <v>3</v>
      </c>
      <c r="E1" s="5" t="s">
        <v>2</v>
      </c>
      <c r="F1" s="6" t="s">
        <v>4</v>
      </c>
      <c r="G1" s="7" t="s">
        <v>5</v>
      </c>
      <c r="H1" s="7" t="s">
        <v>6</v>
      </c>
      <c r="I1" s="7" t="s">
        <v>7</v>
      </c>
      <c r="J1" s="8" t="s">
        <v>8</v>
      </c>
      <c r="K1" s="2" t="s">
        <v>9</v>
      </c>
      <c r="L1" s="2" t="s">
        <v>10</v>
      </c>
      <c r="M1" s="7"/>
      <c r="N1" s="7"/>
      <c r="O1" s="7"/>
      <c r="P1" s="7"/>
      <c r="Q1" s="7"/>
      <c r="R1" s="7"/>
      <c r="S1" s="7"/>
      <c r="T1" s="7"/>
      <c r="U1" s="7"/>
      <c r="V1" s="7"/>
      <c r="W1" s="7"/>
      <c r="X1" s="7"/>
      <c r="Y1" s="7"/>
      <c r="Z1" s="7"/>
    </row>
    <row r="2">
      <c r="A2" s="9"/>
      <c r="B2" s="10">
        <v>46023.0</v>
      </c>
      <c r="C2" s="11">
        <f t="shared" ref="C2:C79" si="1">B2</f>
        <v>46023</v>
      </c>
      <c r="D2" s="12">
        <v>46153.0</v>
      </c>
      <c r="E2" s="13">
        <f>D2</f>
        <v>46153</v>
      </c>
      <c r="F2" s="14" t="s">
        <v>11</v>
      </c>
      <c r="G2" s="15"/>
      <c r="H2" s="15"/>
      <c r="I2" s="15" t="s">
        <v>12</v>
      </c>
      <c r="J2" s="16"/>
      <c r="K2" s="15" t="s">
        <v>13</v>
      </c>
    </row>
    <row r="3" hidden="1">
      <c r="A3" s="17"/>
      <c r="B3" s="18">
        <v>46024.0</v>
      </c>
      <c r="C3" s="19">
        <f t="shared" si="1"/>
        <v>46024</v>
      </c>
      <c r="D3" s="20"/>
      <c r="E3" s="21"/>
      <c r="F3" s="22" t="s">
        <v>14</v>
      </c>
      <c r="G3" s="23" t="s">
        <v>15</v>
      </c>
      <c r="H3" s="24" t="s">
        <v>16</v>
      </c>
      <c r="I3" s="25" t="s">
        <v>17</v>
      </c>
      <c r="J3" s="26"/>
    </row>
    <row r="4" hidden="1">
      <c r="A4" s="27"/>
      <c r="B4" s="28">
        <v>46031.0</v>
      </c>
      <c r="C4" s="29">
        <f t="shared" si="1"/>
        <v>46031</v>
      </c>
      <c r="D4" s="30"/>
      <c r="E4" s="31"/>
      <c r="F4" s="32" t="s">
        <v>14</v>
      </c>
      <c r="G4" s="33" t="s">
        <v>18</v>
      </c>
      <c r="H4" s="34" t="s">
        <v>16</v>
      </c>
      <c r="I4" s="33" t="s">
        <v>17</v>
      </c>
      <c r="J4" s="32"/>
    </row>
    <row r="5" hidden="1">
      <c r="A5" s="35"/>
      <c r="B5" s="36">
        <v>46032.0</v>
      </c>
      <c r="C5" s="37">
        <f t="shared" si="1"/>
        <v>46032</v>
      </c>
      <c r="D5" s="38"/>
      <c r="E5" s="39"/>
      <c r="F5" s="40" t="s">
        <v>19</v>
      </c>
      <c r="G5" s="41" t="s">
        <v>15</v>
      </c>
      <c r="H5" s="41"/>
      <c r="I5" s="41" t="s">
        <v>20</v>
      </c>
      <c r="J5" s="40"/>
    </row>
    <row r="6">
      <c r="A6" s="42"/>
      <c r="B6" s="10">
        <v>46034.0</v>
      </c>
      <c r="C6" s="11">
        <f t="shared" si="1"/>
        <v>46034</v>
      </c>
      <c r="D6" s="12"/>
      <c r="E6" s="13"/>
      <c r="F6" s="14" t="s">
        <v>21</v>
      </c>
      <c r="G6" s="15" t="s">
        <v>18</v>
      </c>
      <c r="H6" s="15"/>
      <c r="I6" s="15" t="s">
        <v>22</v>
      </c>
      <c r="J6" s="43"/>
      <c r="K6" s="44" t="s">
        <v>13</v>
      </c>
      <c r="L6" s="44" t="s">
        <v>13</v>
      </c>
      <c r="M6" s="45"/>
      <c r="N6" s="45"/>
      <c r="O6" s="45"/>
      <c r="P6" s="45"/>
      <c r="Q6" s="45"/>
      <c r="R6" s="45"/>
      <c r="S6" s="45"/>
      <c r="T6" s="45"/>
      <c r="U6" s="45"/>
      <c r="V6" s="45"/>
      <c r="W6" s="45"/>
      <c r="X6" s="45"/>
      <c r="Y6" s="45"/>
      <c r="Z6" s="45"/>
    </row>
    <row r="7">
      <c r="A7" s="42"/>
      <c r="B7" s="10">
        <v>46034.0</v>
      </c>
      <c r="C7" s="11">
        <f t="shared" si="1"/>
        <v>46034</v>
      </c>
      <c r="D7" s="12"/>
      <c r="E7" s="13"/>
      <c r="F7" s="14" t="s">
        <v>23</v>
      </c>
      <c r="G7" s="15" t="s">
        <v>18</v>
      </c>
      <c r="H7" s="15"/>
      <c r="I7" s="15" t="s">
        <v>22</v>
      </c>
      <c r="J7" s="43"/>
      <c r="K7" s="44" t="s">
        <v>13</v>
      </c>
      <c r="L7" s="44" t="s">
        <v>13</v>
      </c>
      <c r="M7" s="45"/>
      <c r="N7" s="45"/>
      <c r="O7" s="45"/>
      <c r="P7" s="45"/>
      <c r="Q7" s="45"/>
      <c r="R7" s="45"/>
      <c r="S7" s="45"/>
      <c r="T7" s="45"/>
      <c r="U7" s="45"/>
      <c r="V7" s="45"/>
      <c r="W7" s="45"/>
      <c r="X7" s="45"/>
      <c r="Y7" s="45"/>
      <c r="Z7" s="45"/>
    </row>
    <row r="8" hidden="1">
      <c r="A8" s="35"/>
      <c r="B8" s="36">
        <v>46046.0</v>
      </c>
      <c r="C8" s="37">
        <f t="shared" si="1"/>
        <v>46046</v>
      </c>
      <c r="D8" s="38"/>
      <c r="E8" s="39"/>
      <c r="F8" s="40" t="s">
        <v>19</v>
      </c>
      <c r="G8" s="41" t="s">
        <v>15</v>
      </c>
      <c r="H8" s="41"/>
      <c r="I8" s="41" t="s">
        <v>20</v>
      </c>
      <c r="J8" s="40"/>
    </row>
    <row r="9" hidden="1">
      <c r="A9" s="17"/>
      <c r="B9" s="18">
        <v>46052.0</v>
      </c>
      <c r="C9" s="19">
        <f t="shared" si="1"/>
        <v>46052</v>
      </c>
      <c r="D9" s="20"/>
      <c r="E9" s="21"/>
      <c r="F9" s="22" t="s">
        <v>14</v>
      </c>
      <c r="G9" s="23" t="s">
        <v>15</v>
      </c>
      <c r="H9" s="24" t="s">
        <v>24</v>
      </c>
      <c r="I9" s="25" t="s">
        <v>17</v>
      </c>
      <c r="J9" s="26"/>
    </row>
    <row r="10">
      <c r="A10" s="9"/>
      <c r="B10" s="12">
        <v>46082.0</v>
      </c>
      <c r="C10" s="11">
        <f t="shared" si="1"/>
        <v>46082</v>
      </c>
      <c r="D10" s="12"/>
      <c r="E10" s="46"/>
      <c r="F10" s="14" t="s">
        <v>25</v>
      </c>
      <c r="G10" s="15"/>
      <c r="H10" s="15"/>
      <c r="I10" s="15" t="s">
        <v>22</v>
      </c>
      <c r="J10" s="14" t="s">
        <v>26</v>
      </c>
      <c r="K10" s="15" t="s">
        <v>13</v>
      </c>
      <c r="L10" s="15" t="s">
        <v>13</v>
      </c>
      <c r="M10" s="47"/>
    </row>
    <row r="11" hidden="1">
      <c r="A11" s="27"/>
      <c r="B11" s="28">
        <v>46059.0</v>
      </c>
      <c r="C11" s="29">
        <f t="shared" si="1"/>
        <v>46059</v>
      </c>
      <c r="D11" s="48"/>
      <c r="E11" s="49"/>
      <c r="F11" s="27" t="s">
        <v>14</v>
      </c>
      <c r="G11" s="50" t="s">
        <v>18</v>
      </c>
      <c r="H11" s="50" t="s">
        <v>24</v>
      </c>
      <c r="I11" s="50" t="s">
        <v>17</v>
      </c>
      <c r="J11" s="51"/>
    </row>
    <row r="12" hidden="1">
      <c r="A12" s="35"/>
      <c r="B12" s="36">
        <v>46060.0</v>
      </c>
      <c r="C12" s="37">
        <f t="shared" si="1"/>
        <v>46060</v>
      </c>
      <c r="D12" s="38"/>
      <c r="E12" s="39"/>
      <c r="F12" s="40" t="s">
        <v>19</v>
      </c>
      <c r="G12" s="41" t="s">
        <v>15</v>
      </c>
      <c r="H12" s="41"/>
      <c r="I12" s="41" t="s">
        <v>20</v>
      </c>
      <c r="J12" s="40"/>
    </row>
    <row r="13" hidden="1">
      <c r="A13" s="35"/>
      <c r="B13" s="36">
        <v>46074.0</v>
      </c>
      <c r="C13" s="37">
        <f t="shared" si="1"/>
        <v>46074</v>
      </c>
      <c r="D13" s="38"/>
      <c r="E13" s="39"/>
      <c r="F13" s="40" t="s">
        <v>19</v>
      </c>
      <c r="G13" s="41" t="s">
        <v>15</v>
      </c>
      <c r="H13" s="41"/>
      <c r="I13" s="41" t="s">
        <v>20</v>
      </c>
      <c r="J13" s="40"/>
    </row>
    <row r="14" hidden="1">
      <c r="A14" s="17"/>
      <c r="B14" s="18">
        <v>46080.0</v>
      </c>
      <c r="C14" s="19">
        <f t="shared" si="1"/>
        <v>46080</v>
      </c>
      <c r="D14" s="52"/>
      <c r="E14" s="53"/>
      <c r="F14" s="17" t="s">
        <v>14</v>
      </c>
      <c r="G14" s="24" t="s">
        <v>15</v>
      </c>
      <c r="H14" s="24" t="s">
        <v>27</v>
      </c>
      <c r="I14" s="24" t="s">
        <v>17</v>
      </c>
      <c r="J14" s="54"/>
      <c r="K14" s="44"/>
      <c r="L14" s="45"/>
      <c r="M14" s="45"/>
      <c r="N14" s="45"/>
      <c r="O14" s="45"/>
      <c r="P14" s="45"/>
      <c r="Q14" s="45"/>
      <c r="R14" s="45"/>
      <c r="S14" s="45"/>
      <c r="T14" s="45"/>
      <c r="U14" s="45"/>
      <c r="V14" s="45"/>
      <c r="W14" s="45"/>
      <c r="X14" s="45"/>
      <c r="Y14" s="45"/>
      <c r="Z14" s="45"/>
    </row>
    <row r="15" hidden="1">
      <c r="A15" s="27"/>
      <c r="B15" s="28">
        <v>46087.0</v>
      </c>
      <c r="C15" s="29">
        <f t="shared" si="1"/>
        <v>46087</v>
      </c>
      <c r="D15" s="55"/>
      <c r="E15" s="31"/>
      <c r="F15" s="51" t="s">
        <v>14</v>
      </c>
      <c r="G15" s="34" t="s">
        <v>18</v>
      </c>
      <c r="H15" s="34" t="s">
        <v>27</v>
      </c>
      <c r="I15" s="34" t="s">
        <v>17</v>
      </c>
      <c r="J15" s="32"/>
    </row>
    <row r="16" hidden="1">
      <c r="A16" s="35"/>
      <c r="B16" s="36">
        <v>46088.0</v>
      </c>
      <c r="C16" s="37">
        <f t="shared" si="1"/>
        <v>46088</v>
      </c>
      <c r="D16" s="38"/>
      <c r="E16" s="39"/>
      <c r="F16" s="40" t="s">
        <v>19</v>
      </c>
      <c r="G16" s="41" t="s">
        <v>15</v>
      </c>
      <c r="H16" s="41"/>
      <c r="I16" s="41" t="s">
        <v>20</v>
      </c>
      <c r="J16" s="40"/>
    </row>
    <row r="17">
      <c r="A17" s="15"/>
      <c r="B17" s="10">
        <v>46090.0</v>
      </c>
      <c r="C17" s="11">
        <f t="shared" si="1"/>
        <v>46090</v>
      </c>
      <c r="D17" s="12">
        <v>46154.0</v>
      </c>
      <c r="E17" s="13">
        <f t="shared" ref="E17:E18" si="2">D17</f>
        <v>46154</v>
      </c>
      <c r="F17" s="14" t="s">
        <v>28</v>
      </c>
      <c r="G17" s="15"/>
      <c r="H17" s="15"/>
      <c r="I17" s="15" t="s">
        <v>12</v>
      </c>
      <c r="J17" s="56"/>
      <c r="K17" s="44" t="s">
        <v>13</v>
      </c>
      <c r="L17" s="45"/>
      <c r="M17" s="45"/>
      <c r="N17" s="45"/>
      <c r="O17" s="45"/>
      <c r="P17" s="45"/>
      <c r="Q17" s="45"/>
      <c r="R17" s="45"/>
      <c r="S17" s="45"/>
      <c r="T17" s="45"/>
      <c r="U17" s="45"/>
      <c r="V17" s="45"/>
      <c r="W17" s="45"/>
      <c r="X17" s="45"/>
      <c r="Y17" s="45"/>
      <c r="Z17" s="45"/>
    </row>
    <row r="18">
      <c r="A18" s="9"/>
      <c r="B18" s="10">
        <v>46097.0</v>
      </c>
      <c r="C18" s="11">
        <f t="shared" si="1"/>
        <v>46097</v>
      </c>
      <c r="D18" s="12"/>
      <c r="E18" s="13" t="str">
        <f t="shared" si="2"/>
        <v/>
      </c>
      <c r="F18" s="14" t="s">
        <v>29</v>
      </c>
      <c r="G18" s="15"/>
      <c r="H18" s="15"/>
      <c r="I18" s="15" t="s">
        <v>12</v>
      </c>
      <c r="J18" s="14"/>
      <c r="K18" s="15" t="s">
        <v>13</v>
      </c>
    </row>
    <row r="19" hidden="1">
      <c r="A19" s="35"/>
      <c r="B19" s="36">
        <v>46102.0</v>
      </c>
      <c r="C19" s="37">
        <f t="shared" si="1"/>
        <v>46102</v>
      </c>
      <c r="D19" s="38"/>
      <c r="E19" s="39"/>
      <c r="F19" s="40" t="s">
        <v>19</v>
      </c>
      <c r="G19" s="41" t="s">
        <v>15</v>
      </c>
      <c r="H19" s="41"/>
      <c r="I19" s="41" t="s">
        <v>20</v>
      </c>
      <c r="J19" s="40"/>
    </row>
    <row r="20" hidden="1">
      <c r="A20" s="17"/>
      <c r="B20" s="18">
        <v>46108.0</v>
      </c>
      <c r="C20" s="19">
        <f t="shared" si="1"/>
        <v>46108</v>
      </c>
      <c r="D20" s="52"/>
      <c r="E20" s="53"/>
      <c r="F20" s="17" t="s">
        <v>14</v>
      </c>
      <c r="G20" s="24" t="s">
        <v>15</v>
      </c>
      <c r="H20" s="24" t="s">
        <v>30</v>
      </c>
      <c r="I20" s="24" t="s">
        <v>17</v>
      </c>
      <c r="J20" s="57"/>
      <c r="K20" s="44"/>
      <c r="L20" s="45"/>
      <c r="M20" s="45"/>
      <c r="N20" s="45"/>
      <c r="O20" s="45"/>
      <c r="P20" s="45"/>
      <c r="Q20" s="45"/>
      <c r="R20" s="45"/>
      <c r="S20" s="45"/>
      <c r="T20" s="45"/>
      <c r="U20" s="45"/>
      <c r="V20" s="45"/>
      <c r="W20" s="45"/>
      <c r="X20" s="45"/>
      <c r="Y20" s="45"/>
      <c r="Z20" s="45"/>
    </row>
    <row r="21">
      <c r="A21" s="9"/>
      <c r="B21" s="10">
        <v>46113.0</v>
      </c>
      <c r="C21" s="11">
        <f t="shared" si="1"/>
        <v>46113</v>
      </c>
      <c r="D21" s="12">
        <v>46220.0</v>
      </c>
      <c r="E21" s="13">
        <f t="shared" ref="E21:E22" si="3">D21</f>
        <v>46220</v>
      </c>
      <c r="F21" s="14" t="s">
        <v>31</v>
      </c>
      <c r="G21" s="15"/>
      <c r="H21" s="15"/>
      <c r="I21" s="15" t="s">
        <v>12</v>
      </c>
      <c r="J21" s="14"/>
      <c r="K21" s="15" t="s">
        <v>13</v>
      </c>
    </row>
    <row r="22">
      <c r="A22" s="9"/>
      <c r="B22" s="10">
        <v>46113.0</v>
      </c>
      <c r="C22" s="11">
        <f t="shared" si="1"/>
        <v>46113</v>
      </c>
      <c r="D22" s="12">
        <v>46220.0</v>
      </c>
      <c r="E22" s="13">
        <f t="shared" si="3"/>
        <v>46220</v>
      </c>
      <c r="F22" s="14" t="s">
        <v>32</v>
      </c>
      <c r="G22" s="15"/>
      <c r="H22" s="15"/>
      <c r="I22" s="15" t="s">
        <v>12</v>
      </c>
      <c r="J22" s="14"/>
      <c r="K22" s="15" t="s">
        <v>13</v>
      </c>
    </row>
    <row r="23" hidden="1">
      <c r="A23" s="58" t="s">
        <v>33</v>
      </c>
      <c r="B23" s="59">
        <v>46112.0</v>
      </c>
      <c r="C23" s="60">
        <f t="shared" si="1"/>
        <v>46112</v>
      </c>
      <c r="D23" s="59"/>
      <c r="E23" s="61"/>
      <c r="F23" s="62" t="s">
        <v>34</v>
      </c>
      <c r="G23" s="63" t="s">
        <v>15</v>
      </c>
      <c r="H23" s="63"/>
      <c r="I23" s="63" t="s">
        <v>17</v>
      </c>
      <c r="J23" s="62"/>
      <c r="M23" s="47"/>
    </row>
    <row r="24" hidden="1">
      <c r="A24" s="58"/>
      <c r="B24" s="59">
        <v>46112.0</v>
      </c>
      <c r="C24" s="64">
        <f t="shared" si="1"/>
        <v>46112</v>
      </c>
      <c r="D24" s="65"/>
      <c r="E24" s="66"/>
      <c r="F24" s="67" t="s">
        <v>35</v>
      </c>
      <c r="G24" s="66" t="s">
        <v>15</v>
      </c>
      <c r="H24" s="66"/>
      <c r="I24" s="66" t="s">
        <v>36</v>
      </c>
      <c r="J24" s="62"/>
    </row>
    <row r="25" hidden="1">
      <c r="A25" s="58"/>
      <c r="B25" s="68">
        <v>46113.0</v>
      </c>
      <c r="C25" s="60">
        <f t="shared" si="1"/>
        <v>46113</v>
      </c>
      <c r="D25" s="59">
        <v>46116.0</v>
      </c>
      <c r="E25" s="64">
        <f>D25</f>
        <v>46116</v>
      </c>
      <c r="F25" s="62" t="s">
        <v>37</v>
      </c>
      <c r="G25" s="63" t="s">
        <v>15</v>
      </c>
      <c r="H25" s="63"/>
      <c r="I25" s="63" t="s">
        <v>38</v>
      </c>
      <c r="J25" s="62" t="s">
        <v>39</v>
      </c>
    </row>
    <row r="26">
      <c r="A26" s="16"/>
      <c r="B26" s="10">
        <v>46115.0</v>
      </c>
      <c r="C26" s="11">
        <f t="shared" si="1"/>
        <v>46115</v>
      </c>
      <c r="D26" s="69"/>
      <c r="E26" s="46"/>
      <c r="F26" s="9" t="s">
        <v>14</v>
      </c>
      <c r="G26" s="15" t="s">
        <v>18</v>
      </c>
      <c r="H26" s="15" t="s">
        <v>30</v>
      </c>
      <c r="I26" s="15" t="s">
        <v>17</v>
      </c>
      <c r="J26" s="14" t="s">
        <v>40</v>
      </c>
      <c r="K26" s="15" t="s">
        <v>13</v>
      </c>
    </row>
    <row r="27" hidden="1">
      <c r="A27" s="40"/>
      <c r="B27" s="36">
        <v>46116.0</v>
      </c>
      <c r="C27" s="37">
        <f t="shared" si="1"/>
        <v>46116</v>
      </c>
      <c r="D27" s="38"/>
      <c r="E27" s="39"/>
      <c r="F27" s="40" t="s">
        <v>19</v>
      </c>
      <c r="G27" s="41" t="s">
        <v>15</v>
      </c>
      <c r="H27" s="41"/>
      <c r="I27" s="41" t="s">
        <v>20</v>
      </c>
      <c r="J27" s="40"/>
    </row>
    <row r="28" hidden="1">
      <c r="A28" s="70" t="s">
        <v>41</v>
      </c>
      <c r="B28" s="71">
        <v>46119.0</v>
      </c>
      <c r="C28" s="64">
        <f t="shared" si="1"/>
        <v>46119</v>
      </c>
      <c r="D28" s="72"/>
      <c r="E28" s="61"/>
      <c r="F28" s="62" t="s">
        <v>34</v>
      </c>
      <c r="G28" s="66" t="s">
        <v>15</v>
      </c>
      <c r="H28" s="66"/>
      <c r="I28" s="66" t="s">
        <v>36</v>
      </c>
      <c r="J28" s="73"/>
      <c r="L28" s="46"/>
      <c r="M28" s="46"/>
      <c r="N28" s="46"/>
      <c r="O28" s="46"/>
      <c r="P28" s="46"/>
      <c r="Q28" s="46"/>
      <c r="R28" s="46"/>
      <c r="S28" s="46"/>
      <c r="T28" s="46"/>
      <c r="U28" s="46"/>
      <c r="V28" s="46"/>
      <c r="W28" s="46"/>
      <c r="X28" s="46"/>
      <c r="Y28" s="46"/>
      <c r="Z28" s="46"/>
    </row>
    <row r="29" hidden="1">
      <c r="A29" s="74"/>
      <c r="B29" s="71">
        <v>46119.0</v>
      </c>
      <c r="C29" s="75">
        <f t="shared" si="1"/>
        <v>46119</v>
      </c>
      <c r="D29" s="76"/>
      <c r="E29" s="77"/>
      <c r="F29" s="78" t="s">
        <v>35</v>
      </c>
      <c r="G29" s="77" t="s">
        <v>15</v>
      </c>
      <c r="H29" s="77"/>
      <c r="I29" s="77" t="s">
        <v>36</v>
      </c>
      <c r="J29" s="79"/>
      <c r="K29" s="46"/>
      <c r="L29" s="46"/>
      <c r="M29" s="46"/>
      <c r="N29" s="46"/>
      <c r="O29" s="46"/>
      <c r="P29" s="46"/>
      <c r="Q29" s="46"/>
      <c r="R29" s="46"/>
      <c r="S29" s="46"/>
      <c r="T29" s="46"/>
      <c r="U29" s="46"/>
      <c r="V29" s="46"/>
      <c r="W29" s="46"/>
      <c r="X29" s="46"/>
      <c r="Y29" s="46"/>
      <c r="Z29" s="46"/>
    </row>
    <row r="30">
      <c r="A30" s="80" t="s">
        <v>42</v>
      </c>
      <c r="B30" s="81">
        <v>46120.0</v>
      </c>
      <c r="C30" s="82">
        <f t="shared" si="1"/>
        <v>46120</v>
      </c>
      <c r="D30" s="81">
        <v>46123.0</v>
      </c>
      <c r="E30" s="82">
        <f>D30</f>
        <v>46123</v>
      </c>
      <c r="F30" s="83" t="s">
        <v>43</v>
      </c>
      <c r="G30" s="84" t="s">
        <v>15</v>
      </c>
      <c r="H30" s="84"/>
      <c r="I30" s="84" t="s">
        <v>12</v>
      </c>
      <c r="J30" s="85" t="s">
        <v>39</v>
      </c>
      <c r="K30" s="86" t="s">
        <v>13</v>
      </c>
      <c r="L30" s="86" t="s">
        <v>13</v>
      </c>
      <c r="M30" s="46"/>
      <c r="N30" s="46"/>
      <c r="O30" s="46"/>
      <c r="P30" s="46"/>
      <c r="Q30" s="46"/>
      <c r="R30" s="46"/>
      <c r="S30" s="46"/>
      <c r="T30" s="46"/>
      <c r="U30" s="46"/>
      <c r="V30" s="46"/>
      <c r="W30" s="46"/>
      <c r="X30" s="46"/>
      <c r="Y30" s="46"/>
      <c r="Z30" s="46"/>
    </row>
    <row r="31" hidden="1">
      <c r="A31" s="87"/>
      <c r="B31" s="88">
        <v>44673.0</v>
      </c>
      <c r="C31" s="89">
        <f t="shared" si="1"/>
        <v>44673</v>
      </c>
      <c r="D31" s="90"/>
      <c r="E31" s="91"/>
      <c r="F31" s="92" t="s">
        <v>44</v>
      </c>
      <c r="G31" s="93" t="s">
        <v>18</v>
      </c>
      <c r="H31" s="93"/>
      <c r="I31" s="93" t="s">
        <v>45</v>
      </c>
      <c r="J31" s="87"/>
    </row>
    <row r="32" hidden="1">
      <c r="A32" s="40"/>
      <c r="B32" s="36">
        <v>46130.0</v>
      </c>
      <c r="C32" s="37">
        <f t="shared" si="1"/>
        <v>46130</v>
      </c>
      <c r="D32" s="38"/>
      <c r="E32" s="39"/>
      <c r="F32" s="40" t="s">
        <v>19</v>
      </c>
      <c r="G32" s="41" t="s">
        <v>15</v>
      </c>
      <c r="H32" s="41"/>
      <c r="I32" s="41" t="s">
        <v>20</v>
      </c>
      <c r="J32" s="40"/>
    </row>
    <row r="33" hidden="1">
      <c r="A33" s="26"/>
      <c r="B33" s="18">
        <v>46136.0</v>
      </c>
      <c r="C33" s="19">
        <f t="shared" si="1"/>
        <v>46136</v>
      </c>
      <c r="D33" s="52"/>
      <c r="E33" s="53"/>
      <c r="F33" s="17" t="s">
        <v>14</v>
      </c>
      <c r="G33" s="24" t="s">
        <v>15</v>
      </c>
      <c r="H33" s="24" t="s">
        <v>46</v>
      </c>
      <c r="I33" s="24" t="s">
        <v>17</v>
      </c>
      <c r="J33" s="26"/>
    </row>
    <row r="34">
      <c r="A34" s="94"/>
      <c r="B34" s="12">
        <v>46139.0</v>
      </c>
      <c r="C34" s="13">
        <f t="shared" si="1"/>
        <v>46139</v>
      </c>
      <c r="D34" s="12"/>
      <c r="E34" s="95"/>
      <c r="F34" s="94" t="s">
        <v>47</v>
      </c>
      <c r="G34" s="95"/>
      <c r="H34" s="95"/>
      <c r="I34" s="95" t="s">
        <v>12</v>
      </c>
      <c r="J34" s="96"/>
      <c r="K34" s="86" t="s">
        <v>13</v>
      </c>
      <c r="L34" s="86"/>
      <c r="M34" s="46"/>
      <c r="N34" s="46"/>
      <c r="O34" s="46"/>
      <c r="P34" s="46"/>
      <c r="Q34" s="46"/>
      <c r="R34" s="46"/>
      <c r="S34" s="46"/>
      <c r="T34" s="46"/>
      <c r="U34" s="46"/>
      <c r="V34" s="46"/>
      <c r="W34" s="46"/>
      <c r="X34" s="46"/>
      <c r="Y34" s="46"/>
      <c r="Z34" s="46"/>
    </row>
    <row r="35" hidden="1">
      <c r="A35" s="32"/>
      <c r="B35" s="28">
        <v>46143.0</v>
      </c>
      <c r="C35" s="29">
        <f t="shared" si="1"/>
        <v>46143</v>
      </c>
      <c r="D35" s="30"/>
      <c r="E35" s="31"/>
      <c r="F35" s="27" t="s">
        <v>14</v>
      </c>
      <c r="G35" s="34" t="s">
        <v>18</v>
      </c>
      <c r="H35" s="34" t="s">
        <v>46</v>
      </c>
      <c r="I35" s="34" t="s">
        <v>17</v>
      </c>
      <c r="J35" s="51" t="s">
        <v>48</v>
      </c>
    </row>
    <row r="36" hidden="1">
      <c r="A36" s="40"/>
      <c r="B36" s="36">
        <v>46144.0</v>
      </c>
      <c r="C36" s="37">
        <f t="shared" si="1"/>
        <v>46144</v>
      </c>
      <c r="D36" s="38"/>
      <c r="E36" s="39"/>
      <c r="F36" s="40" t="s">
        <v>19</v>
      </c>
      <c r="G36" s="41" t="s">
        <v>15</v>
      </c>
      <c r="H36" s="41"/>
      <c r="I36" s="41" t="s">
        <v>20</v>
      </c>
      <c r="J36" s="40"/>
    </row>
    <row r="37">
      <c r="A37" s="96"/>
      <c r="B37" s="10">
        <v>46146.0</v>
      </c>
      <c r="C37" s="11">
        <f t="shared" si="1"/>
        <v>46146</v>
      </c>
      <c r="D37" s="12"/>
      <c r="E37" s="13"/>
      <c r="F37" s="94" t="s">
        <v>49</v>
      </c>
      <c r="G37" s="95"/>
      <c r="H37" s="95"/>
      <c r="I37" s="95" t="s">
        <v>12</v>
      </c>
      <c r="J37" s="96"/>
      <c r="K37" s="86" t="s">
        <v>13</v>
      </c>
      <c r="L37" s="46"/>
      <c r="M37" s="46"/>
      <c r="N37" s="46"/>
      <c r="O37" s="46"/>
      <c r="P37" s="46"/>
      <c r="Q37" s="46"/>
      <c r="R37" s="46"/>
      <c r="S37" s="46"/>
      <c r="T37" s="46"/>
      <c r="U37" s="46"/>
      <c r="V37" s="46"/>
      <c r="W37" s="46"/>
      <c r="X37" s="46"/>
      <c r="Y37" s="46"/>
      <c r="Z37" s="46"/>
    </row>
    <row r="38" hidden="1">
      <c r="A38" s="97"/>
      <c r="B38" s="59">
        <v>46147.0</v>
      </c>
      <c r="C38" s="64">
        <f t="shared" si="1"/>
        <v>46147</v>
      </c>
      <c r="D38" s="59"/>
      <c r="E38" s="64" t="str">
        <f>D38</f>
        <v/>
      </c>
      <c r="F38" s="62" t="s">
        <v>34</v>
      </c>
      <c r="G38" s="66" t="s">
        <v>15</v>
      </c>
      <c r="H38" s="66"/>
      <c r="I38" s="66" t="s">
        <v>36</v>
      </c>
      <c r="J38" s="97"/>
      <c r="K38" s="46"/>
      <c r="L38" s="46"/>
      <c r="M38" s="46"/>
      <c r="N38" s="46"/>
      <c r="O38" s="46"/>
      <c r="P38" s="46"/>
      <c r="Q38" s="46"/>
      <c r="R38" s="46"/>
      <c r="S38" s="46"/>
      <c r="T38" s="46"/>
      <c r="U38" s="46"/>
      <c r="V38" s="46"/>
      <c r="W38" s="46"/>
      <c r="X38" s="46"/>
      <c r="Y38" s="46"/>
      <c r="Z38" s="46"/>
    </row>
    <row r="39" hidden="1">
      <c r="A39" s="97"/>
      <c r="B39" s="59">
        <v>46147.0</v>
      </c>
      <c r="C39" s="64">
        <f t="shared" si="1"/>
        <v>46147</v>
      </c>
      <c r="D39" s="97"/>
      <c r="E39" s="97"/>
      <c r="F39" s="78" t="s">
        <v>35</v>
      </c>
      <c r="G39" s="97" t="s">
        <v>15</v>
      </c>
      <c r="H39" s="97"/>
      <c r="I39" s="97" t="s">
        <v>36</v>
      </c>
      <c r="J39" s="97"/>
      <c r="L39" s="46"/>
      <c r="M39" s="46"/>
      <c r="N39" s="46"/>
      <c r="O39" s="46"/>
      <c r="P39" s="46"/>
      <c r="Q39" s="46"/>
      <c r="R39" s="46"/>
      <c r="S39" s="46"/>
      <c r="T39" s="46"/>
      <c r="U39" s="46"/>
      <c r="V39" s="46"/>
      <c r="W39" s="46"/>
      <c r="X39" s="46"/>
      <c r="Y39" s="46"/>
      <c r="Z39" s="46"/>
    </row>
    <row r="40">
      <c r="A40" s="80" t="s">
        <v>50</v>
      </c>
      <c r="B40" s="81">
        <v>46149.0</v>
      </c>
      <c r="C40" s="82">
        <f t="shared" si="1"/>
        <v>46149</v>
      </c>
      <c r="D40" s="98"/>
      <c r="E40" s="84"/>
      <c r="F40" s="99" t="s">
        <v>50</v>
      </c>
      <c r="G40" s="84" t="s">
        <v>15</v>
      </c>
      <c r="H40" s="84"/>
      <c r="I40" s="84" t="s">
        <v>12</v>
      </c>
      <c r="J40" s="85" t="s">
        <v>51</v>
      </c>
      <c r="K40" s="86" t="s">
        <v>13</v>
      </c>
      <c r="L40" s="86" t="s">
        <v>13</v>
      </c>
      <c r="M40" s="46"/>
      <c r="N40" s="46"/>
      <c r="O40" s="46"/>
      <c r="P40" s="46"/>
      <c r="Q40" s="46"/>
      <c r="R40" s="46"/>
      <c r="S40" s="46"/>
      <c r="T40" s="46"/>
      <c r="U40" s="46"/>
      <c r="V40" s="46"/>
      <c r="W40" s="46"/>
      <c r="X40" s="46"/>
      <c r="Y40" s="46"/>
      <c r="Z40" s="46"/>
    </row>
    <row r="41">
      <c r="A41" s="16"/>
      <c r="B41" s="10">
        <v>46150.0</v>
      </c>
      <c r="C41" s="11">
        <f t="shared" si="1"/>
        <v>46150</v>
      </c>
      <c r="D41" s="12">
        <v>46169.0</v>
      </c>
      <c r="E41" s="13">
        <f>D41</f>
        <v>46169</v>
      </c>
      <c r="F41" s="14" t="s">
        <v>52</v>
      </c>
      <c r="G41" s="42"/>
      <c r="H41" s="42"/>
      <c r="I41" s="42" t="s">
        <v>12</v>
      </c>
      <c r="J41" s="16"/>
      <c r="K41" s="15" t="s">
        <v>13</v>
      </c>
    </row>
    <row r="42" hidden="1">
      <c r="A42" s="40"/>
      <c r="B42" s="36">
        <v>46158.0</v>
      </c>
      <c r="C42" s="37">
        <f t="shared" si="1"/>
        <v>46158</v>
      </c>
      <c r="D42" s="38"/>
      <c r="E42" s="39"/>
      <c r="F42" s="40" t="s">
        <v>19</v>
      </c>
      <c r="G42" s="41" t="s">
        <v>15</v>
      </c>
      <c r="H42" s="41"/>
      <c r="I42" s="41" t="s">
        <v>20</v>
      </c>
      <c r="J42" s="40"/>
    </row>
    <row r="43" hidden="1">
      <c r="A43" s="26"/>
      <c r="B43" s="18">
        <v>46164.0</v>
      </c>
      <c r="C43" s="19">
        <f t="shared" si="1"/>
        <v>46164</v>
      </c>
      <c r="D43" s="52"/>
      <c r="E43" s="53"/>
      <c r="F43" s="17" t="s">
        <v>14</v>
      </c>
      <c r="G43" s="24" t="s">
        <v>15</v>
      </c>
      <c r="H43" s="24" t="s">
        <v>53</v>
      </c>
      <c r="I43" s="24" t="s">
        <v>17</v>
      </c>
      <c r="J43" s="26"/>
    </row>
    <row r="44">
      <c r="A44" s="94"/>
      <c r="B44" s="12">
        <v>46166.0</v>
      </c>
      <c r="C44" s="13">
        <f t="shared" si="1"/>
        <v>46166</v>
      </c>
      <c r="D44" s="12"/>
      <c r="E44" s="95"/>
      <c r="F44" s="94" t="s">
        <v>54</v>
      </c>
      <c r="G44" s="95"/>
      <c r="H44" s="95"/>
      <c r="I44" s="95" t="s">
        <v>12</v>
      </c>
      <c r="J44" s="94" t="s">
        <v>55</v>
      </c>
      <c r="K44" s="15" t="s">
        <v>13</v>
      </c>
      <c r="L44" s="15" t="s">
        <v>13</v>
      </c>
    </row>
    <row r="45" hidden="1">
      <c r="A45" s="32"/>
      <c r="B45" s="28">
        <v>46171.0</v>
      </c>
      <c r="C45" s="29">
        <f t="shared" si="1"/>
        <v>46171</v>
      </c>
      <c r="D45" s="30"/>
      <c r="E45" s="31"/>
      <c r="F45" s="27" t="s">
        <v>14</v>
      </c>
      <c r="G45" s="34" t="s">
        <v>18</v>
      </c>
      <c r="H45" s="34" t="s">
        <v>53</v>
      </c>
      <c r="I45" s="34" t="s">
        <v>17</v>
      </c>
      <c r="J45" s="51"/>
    </row>
    <row r="46" hidden="1">
      <c r="A46" s="40"/>
      <c r="B46" s="36">
        <v>46172.0</v>
      </c>
      <c r="C46" s="37">
        <f t="shared" si="1"/>
        <v>46172</v>
      </c>
      <c r="D46" s="38"/>
      <c r="E46" s="39"/>
      <c r="F46" s="40" t="s">
        <v>19</v>
      </c>
      <c r="G46" s="41" t="s">
        <v>15</v>
      </c>
      <c r="H46" s="41"/>
      <c r="I46" s="41" t="s">
        <v>20</v>
      </c>
      <c r="J46" s="40"/>
    </row>
    <row r="47">
      <c r="A47" s="100" t="s">
        <v>56</v>
      </c>
      <c r="B47" s="101">
        <v>46176.0</v>
      </c>
      <c r="C47" s="102">
        <f t="shared" si="1"/>
        <v>46176</v>
      </c>
      <c r="D47" s="103"/>
      <c r="E47" s="104"/>
      <c r="F47" s="105" t="s">
        <v>57</v>
      </c>
      <c r="G47" s="106"/>
      <c r="H47" s="106"/>
      <c r="I47" s="106" t="s">
        <v>58</v>
      </c>
      <c r="J47" s="107"/>
      <c r="K47" s="15" t="s">
        <v>13</v>
      </c>
      <c r="L47" s="15" t="s">
        <v>13</v>
      </c>
    </row>
    <row r="48" hidden="1">
      <c r="A48" s="108"/>
      <c r="B48" s="59">
        <v>46176.0</v>
      </c>
      <c r="C48" s="64">
        <f t="shared" si="1"/>
        <v>46176</v>
      </c>
      <c r="D48" s="59"/>
      <c r="E48" s="66"/>
      <c r="F48" s="67" t="s">
        <v>59</v>
      </c>
      <c r="G48" s="66"/>
      <c r="H48" s="66"/>
      <c r="I48" s="66" t="s">
        <v>36</v>
      </c>
      <c r="J48" s="109"/>
      <c r="K48" s="86"/>
      <c r="L48" s="86"/>
      <c r="M48" s="46"/>
      <c r="N48" s="46"/>
      <c r="O48" s="46"/>
      <c r="P48" s="46"/>
      <c r="Q48" s="46"/>
      <c r="R48" s="46"/>
      <c r="S48" s="46"/>
      <c r="T48" s="46"/>
      <c r="U48" s="46"/>
      <c r="V48" s="46"/>
      <c r="W48" s="46"/>
      <c r="X48" s="46"/>
      <c r="Y48" s="46"/>
      <c r="Z48" s="46"/>
    </row>
    <row r="49">
      <c r="A49" s="110"/>
      <c r="B49" s="111">
        <v>46176.0</v>
      </c>
      <c r="C49" s="112">
        <f t="shared" si="1"/>
        <v>46176</v>
      </c>
      <c r="D49" s="111"/>
      <c r="E49" s="113"/>
      <c r="F49" s="114" t="s">
        <v>60</v>
      </c>
      <c r="G49" s="113" t="s">
        <v>18</v>
      </c>
      <c r="H49" s="113"/>
      <c r="I49" s="113" t="s">
        <v>12</v>
      </c>
      <c r="J49" s="115" t="s">
        <v>61</v>
      </c>
      <c r="K49" s="86" t="s">
        <v>13</v>
      </c>
      <c r="L49" s="86"/>
      <c r="M49" s="46"/>
      <c r="N49" s="46"/>
      <c r="O49" s="46"/>
      <c r="P49" s="46"/>
      <c r="Q49" s="46"/>
      <c r="R49" s="46"/>
      <c r="S49" s="46"/>
      <c r="T49" s="46"/>
      <c r="U49" s="46"/>
      <c r="V49" s="46"/>
      <c r="W49" s="46"/>
      <c r="X49" s="46"/>
      <c r="Y49" s="46"/>
      <c r="Z49" s="46"/>
    </row>
    <row r="50">
      <c r="A50" s="16"/>
      <c r="B50" s="10">
        <v>46179.0</v>
      </c>
      <c r="C50" s="11">
        <f t="shared" si="1"/>
        <v>46179</v>
      </c>
      <c r="D50" s="116"/>
      <c r="E50" s="95"/>
      <c r="F50" s="14" t="s">
        <v>62</v>
      </c>
      <c r="G50" s="42" t="s">
        <v>15</v>
      </c>
      <c r="H50" s="42"/>
      <c r="I50" s="42" t="s">
        <v>20</v>
      </c>
      <c r="J50" s="16"/>
      <c r="K50" s="15" t="s">
        <v>13</v>
      </c>
    </row>
    <row r="51">
      <c r="A51" s="96"/>
      <c r="B51" s="12">
        <v>46181.0</v>
      </c>
      <c r="C51" s="13">
        <f t="shared" si="1"/>
        <v>46181</v>
      </c>
      <c r="D51" s="12">
        <v>46183.0</v>
      </c>
      <c r="E51" s="13">
        <f t="shared" ref="E51:E52" si="4">D51</f>
        <v>46183</v>
      </c>
      <c r="F51" s="117" t="s">
        <v>63</v>
      </c>
      <c r="G51" s="95" t="s">
        <v>15</v>
      </c>
      <c r="H51" s="95"/>
      <c r="I51" s="95" t="s">
        <v>12</v>
      </c>
      <c r="J51" s="96"/>
      <c r="K51" s="86" t="s">
        <v>13</v>
      </c>
      <c r="L51" s="86"/>
      <c r="M51" s="46"/>
      <c r="N51" s="46"/>
      <c r="O51" s="46"/>
      <c r="P51" s="46"/>
      <c r="Q51" s="46"/>
      <c r="R51" s="46"/>
      <c r="S51" s="46"/>
      <c r="T51" s="46"/>
      <c r="U51" s="46"/>
      <c r="V51" s="46"/>
      <c r="W51" s="46"/>
      <c r="X51" s="46"/>
      <c r="Y51" s="46"/>
      <c r="Z51" s="46"/>
    </row>
    <row r="52">
      <c r="A52" s="96"/>
      <c r="B52" s="12">
        <v>46182.0</v>
      </c>
      <c r="C52" s="13">
        <f t="shared" si="1"/>
        <v>46182</v>
      </c>
      <c r="D52" s="12"/>
      <c r="E52" s="13" t="str">
        <f t="shared" si="4"/>
        <v/>
      </c>
      <c r="F52" s="94" t="s">
        <v>64</v>
      </c>
      <c r="G52" s="95"/>
      <c r="H52" s="95"/>
      <c r="I52" s="95" t="s">
        <v>12</v>
      </c>
      <c r="J52" s="96"/>
      <c r="K52" s="86" t="s">
        <v>13</v>
      </c>
      <c r="L52" s="86"/>
      <c r="M52" s="46"/>
      <c r="N52" s="46"/>
      <c r="O52" s="46"/>
      <c r="P52" s="46"/>
      <c r="Q52" s="46"/>
      <c r="R52" s="46"/>
      <c r="S52" s="46"/>
      <c r="T52" s="46"/>
      <c r="U52" s="46"/>
      <c r="V52" s="46"/>
      <c r="W52" s="46"/>
      <c r="X52" s="46"/>
      <c r="Y52" s="46"/>
      <c r="Z52" s="46"/>
    </row>
    <row r="53">
      <c r="A53" s="100" t="s">
        <v>65</v>
      </c>
      <c r="B53" s="101">
        <v>46184.0</v>
      </c>
      <c r="C53" s="102">
        <f t="shared" si="1"/>
        <v>46184</v>
      </c>
      <c r="D53" s="103"/>
      <c r="E53" s="104"/>
      <c r="F53" s="105" t="s">
        <v>66</v>
      </c>
      <c r="G53" s="106"/>
      <c r="H53" s="106"/>
      <c r="I53" s="106" t="s">
        <v>58</v>
      </c>
      <c r="J53" s="107"/>
      <c r="K53" s="15" t="s">
        <v>13</v>
      </c>
      <c r="L53" s="15" t="s">
        <v>13</v>
      </c>
    </row>
    <row r="54" hidden="1">
      <c r="A54" s="108"/>
      <c r="B54" s="59">
        <v>46184.0</v>
      </c>
      <c r="C54" s="64">
        <f t="shared" si="1"/>
        <v>46184</v>
      </c>
      <c r="D54" s="59"/>
      <c r="E54" s="66"/>
      <c r="F54" s="67" t="s">
        <v>59</v>
      </c>
      <c r="G54" s="66"/>
      <c r="H54" s="66"/>
      <c r="I54" s="66" t="s">
        <v>36</v>
      </c>
      <c r="J54" s="109"/>
      <c r="K54" s="86"/>
      <c r="L54" s="86"/>
      <c r="M54" s="46"/>
      <c r="N54" s="46"/>
      <c r="O54" s="46"/>
      <c r="P54" s="46"/>
      <c r="Q54" s="46"/>
      <c r="R54" s="46"/>
      <c r="S54" s="46"/>
      <c r="T54" s="46"/>
      <c r="U54" s="46"/>
      <c r="V54" s="46"/>
      <c r="W54" s="46"/>
      <c r="X54" s="46"/>
      <c r="Y54" s="46"/>
      <c r="Z54" s="46"/>
    </row>
    <row r="55">
      <c r="A55" s="110"/>
      <c r="B55" s="111">
        <v>46184.0</v>
      </c>
      <c r="C55" s="112">
        <f t="shared" si="1"/>
        <v>46184</v>
      </c>
      <c r="D55" s="111"/>
      <c r="E55" s="113"/>
      <c r="F55" s="114" t="s">
        <v>60</v>
      </c>
      <c r="G55" s="113" t="s">
        <v>18</v>
      </c>
      <c r="H55" s="113"/>
      <c r="I55" s="113" t="s">
        <v>12</v>
      </c>
      <c r="J55" s="115" t="s">
        <v>67</v>
      </c>
      <c r="K55" s="86" t="s">
        <v>13</v>
      </c>
      <c r="L55" s="86"/>
      <c r="M55" s="46"/>
      <c r="N55" s="46"/>
      <c r="O55" s="46"/>
      <c r="P55" s="46"/>
      <c r="Q55" s="46"/>
      <c r="R55" s="46"/>
      <c r="S55" s="46"/>
      <c r="T55" s="46"/>
      <c r="U55" s="46"/>
      <c r="V55" s="46"/>
      <c r="W55" s="46"/>
      <c r="X55" s="46"/>
      <c r="Y55" s="46"/>
      <c r="Z55" s="46"/>
    </row>
    <row r="56">
      <c r="A56" s="96"/>
      <c r="B56" s="12">
        <v>46185.0</v>
      </c>
      <c r="C56" s="13">
        <f t="shared" si="1"/>
        <v>46185</v>
      </c>
      <c r="D56" s="12"/>
      <c r="E56" s="95"/>
      <c r="F56" s="94" t="s">
        <v>68</v>
      </c>
      <c r="G56" s="95"/>
      <c r="H56" s="95"/>
      <c r="I56" s="95" t="s">
        <v>12</v>
      </c>
      <c r="J56" s="96"/>
      <c r="K56" s="86" t="s">
        <v>13</v>
      </c>
      <c r="L56" s="86" t="s">
        <v>13</v>
      </c>
      <c r="M56" s="46"/>
      <c r="N56" s="46"/>
      <c r="O56" s="46"/>
      <c r="P56" s="46"/>
      <c r="Q56" s="46"/>
      <c r="R56" s="46"/>
      <c r="S56" s="46"/>
      <c r="T56" s="46"/>
      <c r="U56" s="46"/>
      <c r="V56" s="46"/>
      <c r="W56" s="46"/>
      <c r="X56" s="46"/>
      <c r="Y56" s="46"/>
      <c r="Z56" s="46"/>
    </row>
    <row r="57" hidden="1">
      <c r="A57" s="40"/>
      <c r="B57" s="36">
        <v>46186.0</v>
      </c>
      <c r="C57" s="37">
        <f t="shared" si="1"/>
        <v>46186</v>
      </c>
      <c r="D57" s="38"/>
      <c r="E57" s="39"/>
      <c r="F57" s="40" t="s">
        <v>19</v>
      </c>
      <c r="G57" s="41" t="s">
        <v>15</v>
      </c>
      <c r="H57" s="41"/>
      <c r="I57" s="41" t="s">
        <v>20</v>
      </c>
      <c r="J57" s="40"/>
    </row>
    <row r="58">
      <c r="A58" s="96"/>
      <c r="B58" s="12">
        <v>46188.0</v>
      </c>
      <c r="C58" s="13">
        <f t="shared" si="1"/>
        <v>46188</v>
      </c>
      <c r="D58" s="12"/>
      <c r="E58" s="95"/>
      <c r="F58" s="94" t="s">
        <v>69</v>
      </c>
      <c r="G58" s="95"/>
      <c r="H58" s="95"/>
      <c r="I58" s="95" t="s">
        <v>12</v>
      </c>
      <c r="J58" s="96"/>
      <c r="K58" s="86" t="s">
        <v>13</v>
      </c>
      <c r="L58" s="86" t="s">
        <v>13</v>
      </c>
      <c r="M58" s="46"/>
      <c r="N58" s="46"/>
      <c r="O58" s="46"/>
      <c r="P58" s="46"/>
      <c r="Q58" s="46"/>
      <c r="R58" s="46"/>
      <c r="S58" s="46"/>
      <c r="T58" s="46"/>
      <c r="U58" s="46"/>
      <c r="V58" s="46"/>
      <c r="W58" s="46"/>
      <c r="X58" s="46"/>
      <c r="Y58" s="46"/>
      <c r="Z58" s="46"/>
    </row>
    <row r="59">
      <c r="A59" s="16"/>
      <c r="B59" s="10">
        <v>46189.0</v>
      </c>
      <c r="C59" s="11">
        <f t="shared" si="1"/>
        <v>46189</v>
      </c>
      <c r="D59" s="12">
        <v>46196.0</v>
      </c>
      <c r="E59" s="13">
        <f>D59</f>
        <v>46196</v>
      </c>
      <c r="F59" s="14" t="s">
        <v>70</v>
      </c>
      <c r="G59" s="42"/>
      <c r="H59" s="42"/>
      <c r="I59" s="42" t="s">
        <v>12</v>
      </c>
      <c r="J59" s="16"/>
      <c r="K59" s="15" t="s">
        <v>13</v>
      </c>
    </row>
    <row r="60" hidden="1">
      <c r="A60" s="40"/>
      <c r="B60" s="36">
        <v>46200.0</v>
      </c>
      <c r="C60" s="37">
        <f t="shared" si="1"/>
        <v>46200</v>
      </c>
      <c r="D60" s="38"/>
      <c r="E60" s="39"/>
      <c r="F60" s="40" t="s">
        <v>19</v>
      </c>
      <c r="G60" s="41" t="s">
        <v>15</v>
      </c>
      <c r="H60" s="41"/>
      <c r="I60" s="41" t="s">
        <v>20</v>
      </c>
      <c r="J60" s="40"/>
    </row>
    <row r="61" hidden="1">
      <c r="A61" s="40"/>
      <c r="B61" s="36">
        <v>46188.0</v>
      </c>
      <c r="C61" s="37">
        <f t="shared" si="1"/>
        <v>46188</v>
      </c>
      <c r="D61" s="38"/>
      <c r="E61" s="39"/>
      <c r="F61" s="40" t="s">
        <v>19</v>
      </c>
      <c r="G61" s="41" t="s">
        <v>15</v>
      </c>
      <c r="H61" s="41"/>
      <c r="I61" s="41" t="s">
        <v>20</v>
      </c>
      <c r="J61" s="40"/>
    </row>
    <row r="62" hidden="1">
      <c r="A62" s="118" t="s">
        <v>71</v>
      </c>
      <c r="B62" s="119">
        <v>44727.0</v>
      </c>
      <c r="C62" s="120">
        <f t="shared" si="1"/>
        <v>44727</v>
      </c>
      <c r="D62" s="121"/>
      <c r="E62" s="122"/>
      <c r="F62" s="123" t="s">
        <v>72</v>
      </c>
      <c r="G62" s="124"/>
      <c r="H62" s="124"/>
      <c r="I62" s="124" t="s">
        <v>58</v>
      </c>
      <c r="J62" s="125"/>
    </row>
    <row r="63" hidden="1">
      <c r="A63" s="108"/>
      <c r="B63" s="59">
        <v>44727.0</v>
      </c>
      <c r="C63" s="64">
        <f t="shared" si="1"/>
        <v>44727</v>
      </c>
      <c r="D63" s="59"/>
      <c r="E63" s="66"/>
      <c r="F63" s="67" t="s">
        <v>73</v>
      </c>
      <c r="G63" s="66"/>
      <c r="H63" s="66"/>
      <c r="I63" s="66" t="s">
        <v>36</v>
      </c>
      <c r="J63" s="109"/>
      <c r="K63" s="86"/>
      <c r="L63" s="86"/>
      <c r="M63" s="46"/>
      <c r="N63" s="46"/>
      <c r="O63" s="46"/>
      <c r="P63" s="46"/>
      <c r="Q63" s="46"/>
      <c r="R63" s="46"/>
      <c r="S63" s="46"/>
      <c r="T63" s="46"/>
      <c r="U63" s="46"/>
      <c r="V63" s="46"/>
      <c r="W63" s="46"/>
      <c r="X63" s="46"/>
      <c r="Y63" s="46"/>
      <c r="Z63" s="46"/>
    </row>
    <row r="64" hidden="1">
      <c r="A64" s="126"/>
      <c r="B64" s="127">
        <v>44727.0</v>
      </c>
      <c r="C64" s="128">
        <f t="shared" si="1"/>
        <v>44727</v>
      </c>
      <c r="D64" s="127"/>
      <c r="E64" s="129"/>
      <c r="F64" s="130" t="s">
        <v>60</v>
      </c>
      <c r="G64" s="129" t="s">
        <v>18</v>
      </c>
      <c r="H64" s="129"/>
      <c r="I64" s="129" t="s">
        <v>12</v>
      </c>
      <c r="J64" s="131" t="s">
        <v>74</v>
      </c>
      <c r="K64" s="86"/>
      <c r="L64" s="86"/>
      <c r="M64" s="46"/>
      <c r="N64" s="46"/>
      <c r="O64" s="46"/>
      <c r="P64" s="46"/>
      <c r="Q64" s="46"/>
      <c r="R64" s="46"/>
      <c r="S64" s="46"/>
      <c r="T64" s="46"/>
      <c r="U64" s="46"/>
      <c r="V64" s="46"/>
      <c r="W64" s="46"/>
      <c r="X64" s="46"/>
      <c r="Y64" s="46"/>
      <c r="Z64" s="46"/>
    </row>
    <row r="65" hidden="1">
      <c r="A65" s="16"/>
      <c r="B65" s="10">
        <v>46191.0</v>
      </c>
      <c r="C65" s="11">
        <f t="shared" si="1"/>
        <v>46191</v>
      </c>
      <c r="D65" s="12">
        <v>46198.0</v>
      </c>
      <c r="E65" s="13">
        <f>D65</f>
        <v>46198</v>
      </c>
      <c r="F65" s="14" t="s">
        <v>70</v>
      </c>
      <c r="G65" s="42"/>
      <c r="H65" s="42"/>
      <c r="I65" s="42" t="s">
        <v>12</v>
      </c>
      <c r="J65" s="16"/>
      <c r="K65" s="15" t="s">
        <v>13</v>
      </c>
    </row>
    <row r="66">
      <c r="A66" s="100" t="s">
        <v>75</v>
      </c>
      <c r="B66" s="101">
        <v>46203.0</v>
      </c>
      <c r="C66" s="102">
        <f t="shared" si="1"/>
        <v>46203</v>
      </c>
      <c r="D66" s="132"/>
      <c r="E66" s="133"/>
      <c r="F66" s="105" t="s">
        <v>76</v>
      </c>
      <c r="G66" s="134"/>
      <c r="H66" s="135"/>
      <c r="I66" s="106" t="s">
        <v>58</v>
      </c>
      <c r="J66" s="107"/>
      <c r="K66" s="15" t="s">
        <v>13</v>
      </c>
      <c r="L66" s="15" t="s">
        <v>13</v>
      </c>
    </row>
    <row r="67" hidden="1">
      <c r="A67" s="108"/>
      <c r="B67" s="59">
        <v>46203.0</v>
      </c>
      <c r="C67" s="64">
        <f t="shared" si="1"/>
        <v>46203</v>
      </c>
      <c r="D67" s="59"/>
      <c r="E67" s="66"/>
      <c r="F67" s="67" t="s">
        <v>73</v>
      </c>
      <c r="G67" s="66"/>
      <c r="H67" s="66"/>
      <c r="I67" s="66" t="s">
        <v>36</v>
      </c>
      <c r="J67" s="109"/>
      <c r="K67" s="86"/>
      <c r="L67" s="86"/>
      <c r="M67" s="46"/>
      <c r="N67" s="46"/>
      <c r="O67" s="46"/>
      <c r="P67" s="46"/>
      <c r="Q67" s="46"/>
      <c r="R67" s="46"/>
      <c r="S67" s="46"/>
      <c r="T67" s="46"/>
      <c r="U67" s="46"/>
      <c r="V67" s="46"/>
      <c r="W67" s="46"/>
      <c r="X67" s="46"/>
      <c r="Y67" s="46"/>
      <c r="Z67" s="46"/>
    </row>
    <row r="68">
      <c r="A68" s="110"/>
      <c r="B68" s="111">
        <v>46203.0</v>
      </c>
      <c r="C68" s="112">
        <f t="shared" si="1"/>
        <v>46203</v>
      </c>
      <c r="D68" s="111"/>
      <c r="E68" s="113"/>
      <c r="F68" s="114" t="s">
        <v>60</v>
      </c>
      <c r="G68" s="113" t="s">
        <v>18</v>
      </c>
      <c r="H68" s="113"/>
      <c r="I68" s="113" t="s">
        <v>12</v>
      </c>
      <c r="J68" s="115" t="s">
        <v>67</v>
      </c>
      <c r="K68" s="86" t="s">
        <v>13</v>
      </c>
      <c r="L68" s="86" t="s">
        <v>13</v>
      </c>
      <c r="M68" s="46"/>
      <c r="N68" s="46"/>
      <c r="O68" s="46"/>
      <c r="P68" s="46"/>
      <c r="Q68" s="46"/>
      <c r="R68" s="46"/>
      <c r="S68" s="46"/>
      <c r="T68" s="46"/>
      <c r="U68" s="46"/>
      <c r="V68" s="46"/>
      <c r="W68" s="46"/>
      <c r="X68" s="46"/>
      <c r="Y68" s="46"/>
      <c r="Z68" s="46"/>
    </row>
    <row r="69" hidden="1">
      <c r="A69" s="136"/>
      <c r="B69" s="137">
        <v>44747.0</v>
      </c>
      <c r="C69" s="138">
        <f t="shared" si="1"/>
        <v>44747</v>
      </c>
      <c r="D69" s="139">
        <v>44750.0</v>
      </c>
      <c r="E69" s="140">
        <f>D69</f>
        <v>44750</v>
      </c>
      <c r="F69" s="141" t="s">
        <v>77</v>
      </c>
      <c r="G69" s="142"/>
      <c r="H69" s="142"/>
      <c r="I69" s="142" t="s">
        <v>12</v>
      </c>
      <c r="J69" s="136"/>
    </row>
    <row r="70" hidden="1">
      <c r="A70" s="143"/>
      <c r="B70" s="144">
        <v>44750.0</v>
      </c>
      <c r="C70" s="145">
        <f t="shared" si="1"/>
        <v>44750</v>
      </c>
      <c r="D70" s="144"/>
      <c r="E70" s="146"/>
      <c r="F70" s="147" t="s">
        <v>78</v>
      </c>
      <c r="G70" s="146"/>
      <c r="H70" s="146"/>
      <c r="I70" s="146" t="s">
        <v>12</v>
      </c>
      <c r="J70" s="143"/>
    </row>
    <row r="71" hidden="1">
      <c r="A71" s="32"/>
      <c r="B71" s="28">
        <v>44750.0</v>
      </c>
      <c r="C71" s="29">
        <f t="shared" si="1"/>
        <v>44750</v>
      </c>
      <c r="D71" s="30"/>
      <c r="E71" s="31"/>
      <c r="F71" s="27" t="s">
        <v>14</v>
      </c>
      <c r="G71" s="34" t="s">
        <v>18</v>
      </c>
      <c r="H71" s="148" t="s">
        <v>79</v>
      </c>
      <c r="I71" s="34" t="s">
        <v>17</v>
      </c>
      <c r="J71" s="32"/>
    </row>
    <row r="72" hidden="1">
      <c r="A72" s="118" t="s">
        <v>80</v>
      </c>
      <c r="B72" s="119">
        <v>44756.0</v>
      </c>
      <c r="C72" s="120">
        <f t="shared" si="1"/>
        <v>44756</v>
      </c>
      <c r="D72" s="149"/>
      <c r="E72" s="150"/>
      <c r="F72" s="123" t="s">
        <v>81</v>
      </c>
      <c r="G72" s="151"/>
      <c r="H72" s="152"/>
      <c r="I72" s="124" t="s">
        <v>58</v>
      </c>
      <c r="J72" s="125"/>
    </row>
    <row r="73" hidden="1">
      <c r="A73" s="108"/>
      <c r="B73" s="59">
        <v>44756.0</v>
      </c>
      <c r="C73" s="64">
        <f t="shared" si="1"/>
        <v>44756</v>
      </c>
      <c r="D73" s="59"/>
      <c r="E73" s="66"/>
      <c r="F73" s="67" t="s">
        <v>73</v>
      </c>
      <c r="G73" s="66"/>
      <c r="H73" s="66"/>
      <c r="I73" s="66" t="s">
        <v>36</v>
      </c>
      <c r="J73" s="109"/>
      <c r="K73" s="86"/>
      <c r="L73" s="86"/>
      <c r="M73" s="46"/>
      <c r="N73" s="46"/>
      <c r="O73" s="46"/>
      <c r="P73" s="46"/>
      <c r="Q73" s="46"/>
      <c r="R73" s="46"/>
      <c r="S73" s="46"/>
      <c r="T73" s="46"/>
      <c r="U73" s="46"/>
      <c r="V73" s="46"/>
      <c r="W73" s="46"/>
      <c r="X73" s="46"/>
      <c r="Y73" s="46"/>
      <c r="Z73" s="46"/>
    </row>
    <row r="74" hidden="1">
      <c r="A74" s="126"/>
      <c r="B74" s="127">
        <v>44756.0</v>
      </c>
      <c r="C74" s="128">
        <f t="shared" si="1"/>
        <v>44756</v>
      </c>
      <c r="D74" s="127"/>
      <c r="E74" s="129"/>
      <c r="F74" s="130" t="s">
        <v>60</v>
      </c>
      <c r="G74" s="129" t="s">
        <v>18</v>
      </c>
      <c r="H74" s="129"/>
      <c r="I74" s="129" t="s">
        <v>12</v>
      </c>
      <c r="J74" s="131" t="s">
        <v>74</v>
      </c>
      <c r="K74" s="86"/>
      <c r="L74" s="86"/>
      <c r="M74" s="46"/>
      <c r="N74" s="46"/>
      <c r="O74" s="46"/>
      <c r="P74" s="46"/>
      <c r="Q74" s="46"/>
      <c r="R74" s="46"/>
      <c r="S74" s="46"/>
      <c r="T74" s="46"/>
      <c r="U74" s="46"/>
      <c r="V74" s="46"/>
      <c r="W74" s="46"/>
      <c r="X74" s="46"/>
      <c r="Y74" s="46"/>
      <c r="Z74" s="46"/>
    </row>
    <row r="75" hidden="1">
      <c r="A75" s="143"/>
      <c r="B75" s="144">
        <v>44771.0</v>
      </c>
      <c r="C75" s="145">
        <f t="shared" si="1"/>
        <v>44771</v>
      </c>
      <c r="D75" s="144"/>
      <c r="E75" s="146"/>
      <c r="F75" s="147" t="s">
        <v>82</v>
      </c>
      <c r="G75" s="146"/>
      <c r="H75" s="146"/>
      <c r="I75" s="146" t="s">
        <v>12</v>
      </c>
      <c r="J75" s="143"/>
    </row>
    <row r="76" hidden="1">
      <c r="A76" s="143"/>
      <c r="B76" s="144">
        <v>44772.0</v>
      </c>
      <c r="C76" s="145">
        <f t="shared" si="1"/>
        <v>44772</v>
      </c>
      <c r="D76" s="144"/>
      <c r="E76" s="146"/>
      <c r="F76" s="147" t="s">
        <v>83</v>
      </c>
      <c r="G76" s="146"/>
      <c r="H76" s="146"/>
      <c r="I76" s="146" t="s">
        <v>12</v>
      </c>
      <c r="J76" s="143"/>
    </row>
    <row r="77" hidden="1">
      <c r="A77" s="26"/>
      <c r="B77" s="18">
        <v>46206.0</v>
      </c>
      <c r="C77" s="19">
        <f t="shared" si="1"/>
        <v>46206</v>
      </c>
      <c r="D77" s="52"/>
      <c r="E77" s="53"/>
      <c r="F77" s="17" t="s">
        <v>14</v>
      </c>
      <c r="G77" s="24" t="s">
        <v>15</v>
      </c>
      <c r="H77" s="24" t="s">
        <v>84</v>
      </c>
      <c r="I77" s="24" t="s">
        <v>17</v>
      </c>
      <c r="J77" s="26"/>
    </row>
    <row r="78" hidden="1">
      <c r="A78" s="32"/>
      <c r="B78" s="28">
        <v>46213.0</v>
      </c>
      <c r="C78" s="29">
        <f t="shared" si="1"/>
        <v>46213</v>
      </c>
      <c r="D78" s="30"/>
      <c r="E78" s="31"/>
      <c r="F78" s="27" t="s">
        <v>14</v>
      </c>
      <c r="G78" s="34" t="s">
        <v>18</v>
      </c>
      <c r="H78" s="34" t="s">
        <v>84</v>
      </c>
      <c r="I78" s="34" t="s">
        <v>17</v>
      </c>
      <c r="J78" s="51"/>
    </row>
    <row r="79">
      <c r="A79" s="94"/>
      <c r="B79" s="12">
        <v>46218.0</v>
      </c>
      <c r="C79" s="13">
        <f t="shared" si="1"/>
        <v>46218</v>
      </c>
      <c r="D79" s="12"/>
      <c r="E79" s="95"/>
      <c r="F79" s="94" t="s">
        <v>85</v>
      </c>
      <c r="G79" s="95"/>
      <c r="H79" s="95"/>
      <c r="I79" s="95" t="s">
        <v>12</v>
      </c>
      <c r="J79" s="153" t="s">
        <v>86</v>
      </c>
      <c r="K79" s="86" t="s">
        <v>13</v>
      </c>
      <c r="L79" s="86"/>
      <c r="M79" s="46"/>
      <c r="N79" s="46"/>
      <c r="O79" s="46"/>
      <c r="P79" s="46"/>
      <c r="Q79" s="46"/>
      <c r="R79" s="46"/>
      <c r="S79" s="46"/>
      <c r="T79" s="46"/>
      <c r="U79" s="46"/>
      <c r="V79" s="46"/>
      <c r="W79" s="46"/>
      <c r="X79" s="46"/>
      <c r="Y79" s="46"/>
      <c r="Z79" s="46"/>
    </row>
    <row r="80">
      <c r="J80" s="16"/>
    </row>
    <row r="81">
      <c r="A81" s="154"/>
      <c r="D81" s="69"/>
      <c r="E81" s="46"/>
      <c r="F81" s="16"/>
      <c r="J81" s="155" t="s">
        <v>87</v>
      </c>
    </row>
    <row r="82">
      <c r="A82" s="154"/>
      <c r="D82" s="69"/>
      <c r="E82" s="46"/>
      <c r="F82" s="16"/>
      <c r="J82" s="16"/>
    </row>
    <row r="83">
      <c r="A83" s="154"/>
      <c r="D83" s="69"/>
      <c r="E83" s="46"/>
      <c r="F83" s="16"/>
      <c r="J83" s="16"/>
    </row>
    <row r="84">
      <c r="A84" s="154"/>
      <c r="D84" s="69"/>
      <c r="E84" s="46"/>
      <c r="F84" s="16"/>
      <c r="J84" s="16"/>
    </row>
    <row r="85">
      <c r="A85" s="154"/>
      <c r="D85" s="69"/>
      <c r="E85" s="46"/>
      <c r="F85" s="16"/>
      <c r="J85" s="16"/>
    </row>
    <row r="86">
      <c r="A86" s="154"/>
      <c r="D86" s="69"/>
      <c r="E86" s="46"/>
      <c r="F86" s="16"/>
      <c r="J86" s="16"/>
    </row>
    <row r="87">
      <c r="A87" s="154"/>
      <c r="D87" s="69"/>
      <c r="E87" s="46"/>
      <c r="F87" s="16"/>
      <c r="J87" s="16"/>
    </row>
    <row r="88">
      <c r="A88" s="154"/>
      <c r="D88" s="69"/>
      <c r="E88" s="46"/>
      <c r="F88" s="16"/>
      <c r="J88" s="16"/>
    </row>
    <row r="89">
      <c r="A89" s="154"/>
      <c r="D89" s="69"/>
      <c r="E89" s="46"/>
      <c r="F89" s="16"/>
      <c r="J89" s="16"/>
    </row>
    <row r="90">
      <c r="A90" s="154"/>
      <c r="D90" s="69"/>
      <c r="E90" s="46"/>
      <c r="F90" s="16"/>
      <c r="J90" s="16"/>
    </row>
    <row r="91">
      <c r="A91" s="154"/>
      <c r="D91" s="69"/>
      <c r="E91" s="46"/>
      <c r="F91" s="16"/>
      <c r="J91" s="16"/>
    </row>
    <row r="92">
      <c r="A92" s="154"/>
      <c r="D92" s="69"/>
      <c r="E92" s="46"/>
      <c r="F92" s="16"/>
      <c r="J92" s="16"/>
    </row>
    <row r="93">
      <c r="A93" s="154"/>
      <c r="D93" s="69"/>
      <c r="E93" s="46"/>
      <c r="F93" s="16"/>
      <c r="J93" s="16"/>
    </row>
    <row r="94">
      <c r="A94" s="154"/>
      <c r="D94" s="69"/>
      <c r="E94" s="46"/>
      <c r="F94" s="16"/>
      <c r="J94" s="16"/>
    </row>
    <row r="95">
      <c r="A95" s="154"/>
      <c r="D95" s="69"/>
      <c r="E95" s="46"/>
      <c r="F95" s="16"/>
      <c r="J95" s="16"/>
    </row>
    <row r="96">
      <c r="A96" s="154"/>
      <c r="D96" s="69"/>
      <c r="E96" s="46"/>
      <c r="F96" s="16"/>
      <c r="J96" s="16"/>
    </row>
    <row r="97">
      <c r="A97" s="154"/>
      <c r="D97" s="69"/>
      <c r="E97" s="46"/>
      <c r="F97" s="16"/>
      <c r="J97" s="16"/>
    </row>
    <row r="98">
      <c r="A98" s="154"/>
      <c r="D98" s="69"/>
      <c r="E98" s="46"/>
      <c r="F98" s="16"/>
      <c r="J98" s="16"/>
    </row>
    <row r="99">
      <c r="A99" s="154"/>
      <c r="D99" s="69"/>
      <c r="E99" s="46"/>
      <c r="F99" s="16"/>
      <c r="J99" s="16"/>
    </row>
    <row r="100">
      <c r="A100" s="154"/>
      <c r="D100" s="69"/>
      <c r="E100" s="46"/>
      <c r="F100" s="16"/>
      <c r="J100" s="16"/>
    </row>
    <row r="101">
      <c r="A101" s="154"/>
      <c r="D101" s="69"/>
      <c r="E101" s="46"/>
      <c r="F101" s="16"/>
      <c r="J101" s="16"/>
    </row>
    <row r="102">
      <c r="A102" s="154"/>
      <c r="D102" s="69"/>
      <c r="E102" s="46"/>
      <c r="F102" s="16"/>
      <c r="J102" s="16"/>
    </row>
    <row r="103">
      <c r="A103" s="154"/>
      <c r="D103" s="69"/>
      <c r="E103" s="46"/>
      <c r="F103" s="16"/>
      <c r="J103" s="16"/>
    </row>
    <row r="104">
      <c r="A104" s="154"/>
      <c r="D104" s="69"/>
      <c r="E104" s="46"/>
      <c r="F104" s="16"/>
      <c r="J104" s="16"/>
    </row>
    <row r="105">
      <c r="A105" s="154"/>
      <c r="D105" s="69"/>
      <c r="E105" s="46"/>
      <c r="F105" s="16"/>
      <c r="J105" s="16"/>
    </row>
    <row r="106">
      <c r="A106" s="154"/>
      <c r="D106" s="69"/>
      <c r="E106" s="46"/>
      <c r="F106" s="16"/>
      <c r="J106" s="16"/>
    </row>
    <row r="107">
      <c r="A107" s="154"/>
      <c r="D107" s="69"/>
      <c r="E107" s="46"/>
      <c r="F107" s="16"/>
      <c r="J107" s="16"/>
    </row>
    <row r="108">
      <c r="A108" s="154"/>
      <c r="D108" s="69"/>
      <c r="E108" s="46"/>
      <c r="F108" s="16"/>
      <c r="J108" s="16"/>
    </row>
    <row r="109">
      <c r="A109" s="154"/>
      <c r="D109" s="69"/>
      <c r="E109" s="46"/>
      <c r="F109" s="16"/>
      <c r="J109" s="16"/>
    </row>
    <row r="110">
      <c r="A110" s="154"/>
      <c r="D110" s="69"/>
      <c r="E110" s="46"/>
      <c r="F110" s="16"/>
      <c r="J110" s="16"/>
    </row>
    <row r="111">
      <c r="A111" s="154"/>
      <c r="D111" s="69"/>
      <c r="E111" s="46"/>
      <c r="F111" s="16"/>
      <c r="J111" s="16"/>
    </row>
    <row r="112">
      <c r="A112" s="154"/>
      <c r="D112" s="69"/>
      <c r="E112" s="46"/>
      <c r="F112" s="16"/>
      <c r="J112" s="16"/>
    </row>
    <row r="113">
      <c r="A113" s="154"/>
      <c r="D113" s="69"/>
      <c r="E113" s="46"/>
      <c r="F113" s="16"/>
      <c r="J113" s="16"/>
    </row>
    <row r="114">
      <c r="A114" s="154"/>
      <c r="D114" s="69"/>
      <c r="E114" s="46"/>
      <c r="F114" s="16"/>
      <c r="J114" s="16"/>
    </row>
    <row r="115">
      <c r="A115" s="154"/>
      <c r="D115" s="69"/>
      <c r="E115" s="46"/>
      <c r="F115" s="16"/>
      <c r="J115" s="16"/>
    </row>
    <row r="116">
      <c r="A116" s="154"/>
      <c r="D116" s="69"/>
      <c r="E116" s="46"/>
      <c r="F116" s="16"/>
      <c r="J116" s="16"/>
    </row>
    <row r="117">
      <c r="A117" s="154"/>
      <c r="D117" s="69"/>
      <c r="E117" s="46"/>
      <c r="F117" s="16"/>
      <c r="J117" s="16"/>
    </row>
    <row r="118">
      <c r="A118" s="154"/>
      <c r="D118" s="69"/>
      <c r="E118" s="46"/>
      <c r="F118" s="16"/>
      <c r="J118" s="16"/>
    </row>
    <row r="119">
      <c r="A119" s="154"/>
      <c r="D119" s="69"/>
      <c r="E119" s="46"/>
      <c r="F119" s="16"/>
      <c r="J119" s="16"/>
    </row>
    <row r="120">
      <c r="A120" s="154"/>
      <c r="D120" s="69"/>
      <c r="E120" s="46"/>
      <c r="F120" s="16"/>
      <c r="J120" s="16"/>
    </row>
    <row r="121">
      <c r="A121" s="154"/>
      <c r="D121" s="69"/>
      <c r="E121" s="46"/>
      <c r="F121" s="16"/>
      <c r="J121" s="16"/>
    </row>
    <row r="122">
      <c r="A122" s="154"/>
      <c r="D122" s="69"/>
      <c r="E122" s="46"/>
      <c r="F122" s="16"/>
      <c r="J122" s="16"/>
    </row>
    <row r="123">
      <c r="A123" s="154"/>
      <c r="D123" s="69"/>
      <c r="E123" s="46"/>
      <c r="F123" s="16"/>
      <c r="J123" s="16"/>
    </row>
    <row r="124">
      <c r="A124" s="154"/>
      <c r="D124" s="69"/>
      <c r="E124" s="46"/>
      <c r="F124" s="16"/>
      <c r="J124" s="16"/>
    </row>
    <row r="125">
      <c r="A125" s="154"/>
      <c r="D125" s="69"/>
      <c r="E125" s="46"/>
      <c r="F125" s="16"/>
      <c r="J125" s="16"/>
    </row>
    <row r="126">
      <c r="A126" s="154"/>
      <c r="D126" s="69"/>
      <c r="E126" s="46"/>
      <c r="F126" s="16"/>
      <c r="J126" s="16"/>
    </row>
    <row r="127">
      <c r="A127" s="154"/>
      <c r="D127" s="69"/>
      <c r="E127" s="46"/>
      <c r="F127" s="16"/>
      <c r="J127" s="16"/>
    </row>
    <row r="128">
      <c r="A128" s="154"/>
      <c r="D128" s="69"/>
      <c r="E128" s="46"/>
      <c r="F128" s="16"/>
      <c r="J128" s="16"/>
    </row>
    <row r="129">
      <c r="A129" s="154"/>
      <c r="D129" s="69"/>
      <c r="E129" s="46"/>
      <c r="F129" s="16"/>
      <c r="J129" s="16"/>
    </row>
    <row r="130">
      <c r="A130" s="154"/>
      <c r="D130" s="69"/>
      <c r="E130" s="46"/>
      <c r="F130" s="16"/>
      <c r="J130" s="16"/>
    </row>
    <row r="131">
      <c r="A131" s="154"/>
      <c r="D131" s="69"/>
      <c r="E131" s="46"/>
      <c r="F131" s="16"/>
      <c r="J131" s="16"/>
    </row>
    <row r="132">
      <c r="A132" s="154"/>
      <c r="D132" s="69"/>
      <c r="E132" s="46"/>
      <c r="F132" s="16"/>
      <c r="J132" s="16"/>
    </row>
    <row r="133">
      <c r="A133" s="154"/>
      <c r="D133" s="69"/>
      <c r="E133" s="46"/>
      <c r="F133" s="16"/>
      <c r="J133" s="16"/>
    </row>
    <row r="134">
      <c r="A134" s="154"/>
      <c r="D134" s="69"/>
      <c r="E134" s="46"/>
      <c r="F134" s="16"/>
      <c r="J134" s="16"/>
    </row>
    <row r="135">
      <c r="A135" s="154"/>
      <c r="D135" s="69"/>
      <c r="E135" s="46"/>
      <c r="F135" s="16"/>
      <c r="J135" s="16"/>
    </row>
    <row r="136">
      <c r="A136" s="154"/>
      <c r="D136" s="69"/>
      <c r="E136" s="46"/>
      <c r="F136" s="16"/>
      <c r="J136" s="16"/>
    </row>
    <row r="137">
      <c r="A137" s="154"/>
      <c r="D137" s="69"/>
      <c r="E137" s="46"/>
      <c r="F137" s="16"/>
      <c r="J137" s="16"/>
    </row>
    <row r="138">
      <c r="A138" s="154"/>
      <c r="D138" s="69"/>
      <c r="E138" s="46"/>
      <c r="F138" s="16"/>
      <c r="J138" s="16"/>
    </row>
    <row r="139">
      <c r="A139" s="154"/>
      <c r="D139" s="69"/>
      <c r="E139" s="46"/>
      <c r="F139" s="16"/>
      <c r="J139" s="16"/>
    </row>
    <row r="140">
      <c r="A140" s="154"/>
      <c r="D140" s="69"/>
      <c r="E140" s="46"/>
      <c r="F140" s="16"/>
      <c r="J140" s="16"/>
    </row>
    <row r="141">
      <c r="A141" s="154"/>
      <c r="D141" s="69"/>
      <c r="E141" s="46"/>
      <c r="F141" s="16"/>
      <c r="J141" s="16"/>
    </row>
    <row r="142">
      <c r="A142" s="154"/>
      <c r="D142" s="69"/>
      <c r="E142" s="46"/>
      <c r="F142" s="16"/>
      <c r="J142" s="16"/>
    </row>
    <row r="143">
      <c r="A143" s="154"/>
      <c r="D143" s="69"/>
      <c r="E143" s="46"/>
      <c r="F143" s="16"/>
      <c r="J143" s="16"/>
    </row>
    <row r="144">
      <c r="A144" s="154"/>
      <c r="D144" s="69"/>
      <c r="E144" s="46"/>
      <c r="F144" s="16"/>
      <c r="J144" s="16"/>
    </row>
    <row r="145">
      <c r="A145" s="154"/>
      <c r="D145" s="69"/>
      <c r="E145" s="46"/>
      <c r="F145" s="16"/>
      <c r="J145" s="16"/>
    </row>
    <row r="146">
      <c r="A146" s="154"/>
      <c r="D146" s="69"/>
      <c r="E146" s="46"/>
      <c r="F146" s="16"/>
      <c r="J146" s="16"/>
    </row>
    <row r="147">
      <c r="A147" s="154"/>
      <c r="D147" s="69"/>
      <c r="E147" s="46"/>
      <c r="F147" s="16"/>
      <c r="J147" s="16"/>
    </row>
    <row r="148">
      <c r="A148" s="154"/>
      <c r="D148" s="69"/>
      <c r="E148" s="46"/>
      <c r="F148" s="16"/>
      <c r="J148" s="16"/>
    </row>
    <row r="149">
      <c r="A149" s="154"/>
      <c r="D149" s="69"/>
      <c r="E149" s="46"/>
      <c r="F149" s="16"/>
      <c r="J149" s="16"/>
    </row>
    <row r="150">
      <c r="A150" s="154"/>
      <c r="D150" s="69"/>
      <c r="E150" s="46"/>
      <c r="F150" s="16"/>
      <c r="J150" s="16"/>
    </row>
    <row r="151">
      <c r="A151" s="154"/>
      <c r="D151" s="69"/>
      <c r="E151" s="46"/>
      <c r="F151" s="16"/>
      <c r="J151" s="16"/>
    </row>
    <row r="152">
      <c r="A152" s="154"/>
      <c r="D152" s="69"/>
      <c r="E152" s="46"/>
      <c r="F152" s="16"/>
      <c r="J152" s="16"/>
    </row>
    <row r="153">
      <c r="A153" s="154"/>
      <c r="D153" s="69"/>
      <c r="E153" s="46"/>
      <c r="F153" s="16"/>
      <c r="J153" s="16"/>
    </row>
    <row r="154">
      <c r="A154" s="154"/>
      <c r="D154" s="69"/>
      <c r="E154" s="46"/>
      <c r="F154" s="16"/>
      <c r="J154" s="16"/>
    </row>
    <row r="155">
      <c r="A155" s="154"/>
      <c r="D155" s="69"/>
      <c r="E155" s="46"/>
      <c r="F155" s="16"/>
      <c r="J155" s="16"/>
    </row>
    <row r="156">
      <c r="A156" s="154"/>
      <c r="D156" s="69"/>
      <c r="E156" s="46"/>
      <c r="F156" s="16"/>
      <c r="J156" s="16"/>
    </row>
    <row r="157">
      <c r="A157" s="154"/>
      <c r="D157" s="69"/>
      <c r="E157" s="46"/>
      <c r="F157" s="16"/>
      <c r="J157" s="16"/>
    </row>
    <row r="158">
      <c r="A158" s="154"/>
      <c r="D158" s="69"/>
      <c r="E158" s="46"/>
      <c r="F158" s="16"/>
      <c r="J158" s="16"/>
    </row>
    <row r="159">
      <c r="A159" s="154"/>
      <c r="D159" s="69"/>
      <c r="E159" s="46"/>
      <c r="F159" s="16"/>
      <c r="J159" s="16"/>
    </row>
    <row r="160">
      <c r="A160" s="154"/>
      <c r="D160" s="69"/>
      <c r="E160" s="46"/>
      <c r="F160" s="16"/>
      <c r="J160" s="16"/>
    </row>
    <row r="161">
      <c r="A161" s="154"/>
      <c r="D161" s="69"/>
      <c r="E161" s="46"/>
      <c r="F161" s="16"/>
      <c r="J161" s="16"/>
    </row>
    <row r="162">
      <c r="A162" s="154"/>
      <c r="D162" s="69"/>
      <c r="E162" s="46"/>
      <c r="F162" s="16"/>
      <c r="J162" s="16"/>
    </row>
    <row r="163">
      <c r="A163" s="154"/>
      <c r="D163" s="69"/>
      <c r="E163" s="46"/>
      <c r="F163" s="16"/>
      <c r="J163" s="16"/>
    </row>
    <row r="164">
      <c r="A164" s="154"/>
      <c r="D164" s="69"/>
      <c r="E164" s="46"/>
      <c r="F164" s="16"/>
      <c r="J164" s="16"/>
    </row>
    <row r="165">
      <c r="A165" s="154"/>
      <c r="D165" s="69"/>
      <c r="E165" s="46"/>
      <c r="F165" s="16"/>
      <c r="J165" s="16"/>
    </row>
    <row r="166">
      <c r="A166" s="154"/>
      <c r="D166" s="69"/>
      <c r="E166" s="46"/>
      <c r="F166" s="16"/>
      <c r="J166" s="16"/>
    </row>
    <row r="167">
      <c r="A167" s="154"/>
      <c r="D167" s="69"/>
      <c r="E167" s="46"/>
      <c r="F167" s="16"/>
      <c r="J167" s="16"/>
    </row>
    <row r="168">
      <c r="A168" s="154"/>
      <c r="D168" s="69"/>
      <c r="E168" s="46"/>
      <c r="F168" s="16"/>
      <c r="J168" s="16"/>
    </row>
    <row r="169">
      <c r="A169" s="154"/>
      <c r="D169" s="69"/>
      <c r="E169" s="46"/>
      <c r="F169" s="16"/>
      <c r="J169" s="16"/>
    </row>
    <row r="170">
      <c r="A170" s="154"/>
      <c r="D170" s="69"/>
      <c r="E170" s="46"/>
      <c r="F170" s="16"/>
      <c r="J170" s="16"/>
    </row>
    <row r="171">
      <c r="A171" s="154"/>
      <c r="D171" s="69"/>
      <c r="E171" s="46"/>
      <c r="F171" s="16"/>
      <c r="J171" s="16"/>
    </row>
    <row r="172">
      <c r="A172" s="154"/>
      <c r="D172" s="69"/>
      <c r="E172" s="46"/>
      <c r="F172" s="16"/>
      <c r="J172" s="16"/>
    </row>
    <row r="173">
      <c r="A173" s="154"/>
      <c r="D173" s="69"/>
      <c r="E173" s="46"/>
      <c r="F173" s="16"/>
      <c r="J173" s="16"/>
    </row>
    <row r="174">
      <c r="A174" s="154"/>
      <c r="D174" s="69"/>
      <c r="E174" s="46"/>
      <c r="F174" s="16"/>
      <c r="J174" s="16"/>
    </row>
    <row r="175">
      <c r="A175" s="154"/>
      <c r="D175" s="69"/>
      <c r="E175" s="46"/>
      <c r="F175" s="16"/>
      <c r="J175" s="16"/>
    </row>
    <row r="176">
      <c r="A176" s="154"/>
      <c r="D176" s="69"/>
      <c r="E176" s="46"/>
      <c r="F176" s="16"/>
      <c r="J176" s="16"/>
    </row>
    <row r="177">
      <c r="A177" s="154"/>
      <c r="D177" s="69"/>
      <c r="E177" s="46"/>
      <c r="F177" s="16"/>
      <c r="J177" s="16"/>
    </row>
    <row r="178">
      <c r="A178" s="154"/>
      <c r="D178" s="69"/>
      <c r="E178" s="46"/>
      <c r="F178" s="16"/>
      <c r="J178" s="16"/>
    </row>
    <row r="179">
      <c r="A179" s="154"/>
      <c r="D179" s="69"/>
      <c r="E179" s="46"/>
      <c r="F179" s="16"/>
      <c r="J179" s="16"/>
    </row>
    <row r="180">
      <c r="A180" s="154"/>
      <c r="D180" s="69"/>
      <c r="E180" s="46"/>
      <c r="F180" s="16"/>
      <c r="J180" s="16"/>
    </row>
    <row r="181">
      <c r="A181" s="154"/>
      <c r="D181" s="69"/>
      <c r="E181" s="46"/>
      <c r="F181" s="16"/>
      <c r="J181" s="16"/>
    </row>
    <row r="182">
      <c r="A182" s="154"/>
      <c r="D182" s="69"/>
      <c r="E182" s="46"/>
      <c r="F182" s="16"/>
      <c r="J182" s="16"/>
    </row>
    <row r="183">
      <c r="A183" s="154"/>
      <c r="D183" s="69"/>
      <c r="E183" s="46"/>
      <c r="F183" s="16"/>
      <c r="J183" s="16"/>
    </row>
    <row r="184">
      <c r="A184" s="154"/>
      <c r="D184" s="69"/>
      <c r="E184" s="46"/>
      <c r="F184" s="16"/>
      <c r="J184" s="16"/>
    </row>
    <row r="185">
      <c r="A185" s="154"/>
      <c r="D185" s="69"/>
      <c r="E185" s="46"/>
      <c r="F185" s="16"/>
      <c r="J185" s="16"/>
    </row>
    <row r="186">
      <c r="A186" s="154"/>
      <c r="D186" s="69"/>
      <c r="E186" s="46"/>
      <c r="F186" s="16"/>
      <c r="J186" s="16"/>
    </row>
    <row r="187">
      <c r="A187" s="154"/>
      <c r="D187" s="69"/>
      <c r="E187" s="46"/>
      <c r="F187" s="16"/>
      <c r="J187" s="16"/>
    </row>
    <row r="188">
      <c r="A188" s="154"/>
      <c r="D188" s="69"/>
      <c r="E188" s="46"/>
      <c r="F188" s="16"/>
      <c r="J188" s="16"/>
    </row>
    <row r="189">
      <c r="A189" s="154"/>
      <c r="D189" s="69"/>
      <c r="E189" s="46"/>
      <c r="F189" s="16"/>
      <c r="J189" s="16"/>
    </row>
    <row r="190">
      <c r="A190" s="154"/>
      <c r="D190" s="69"/>
      <c r="E190" s="46"/>
      <c r="F190" s="16"/>
      <c r="J190" s="16"/>
    </row>
    <row r="191">
      <c r="A191" s="154"/>
      <c r="D191" s="69"/>
      <c r="E191" s="46"/>
      <c r="F191" s="16"/>
      <c r="J191" s="16"/>
    </row>
    <row r="192">
      <c r="A192" s="154"/>
      <c r="D192" s="69"/>
      <c r="E192" s="46"/>
      <c r="F192" s="16"/>
      <c r="J192" s="16"/>
    </row>
    <row r="193">
      <c r="A193" s="154"/>
      <c r="D193" s="69"/>
      <c r="E193" s="46"/>
      <c r="F193" s="16"/>
      <c r="J193" s="16"/>
    </row>
    <row r="194">
      <c r="A194" s="154"/>
      <c r="D194" s="69"/>
      <c r="E194" s="46"/>
      <c r="F194" s="16"/>
      <c r="J194" s="16"/>
    </row>
    <row r="195">
      <c r="A195" s="154"/>
      <c r="D195" s="69"/>
      <c r="E195" s="46"/>
      <c r="F195" s="16"/>
      <c r="J195" s="16"/>
    </row>
    <row r="196">
      <c r="A196" s="154"/>
      <c r="D196" s="69"/>
      <c r="E196" s="46"/>
      <c r="F196" s="16"/>
      <c r="J196" s="16"/>
    </row>
    <row r="197">
      <c r="A197" s="154"/>
      <c r="D197" s="69"/>
      <c r="E197" s="46"/>
      <c r="F197" s="16"/>
      <c r="J197" s="16"/>
    </row>
    <row r="198">
      <c r="A198" s="154"/>
      <c r="D198" s="69"/>
      <c r="E198" s="46"/>
      <c r="F198" s="16"/>
      <c r="J198" s="16"/>
    </row>
    <row r="199">
      <c r="A199" s="154"/>
      <c r="D199" s="69"/>
      <c r="E199" s="46"/>
      <c r="F199" s="16"/>
      <c r="J199" s="16"/>
    </row>
    <row r="200">
      <c r="A200" s="154"/>
      <c r="D200" s="69"/>
      <c r="E200" s="46"/>
      <c r="F200" s="16"/>
      <c r="J200" s="16"/>
    </row>
    <row r="201">
      <c r="A201" s="154"/>
      <c r="D201" s="69"/>
      <c r="E201" s="46"/>
      <c r="F201" s="16"/>
      <c r="J201" s="16"/>
    </row>
    <row r="202">
      <c r="A202" s="154"/>
      <c r="D202" s="69"/>
      <c r="E202" s="46"/>
      <c r="F202" s="16"/>
      <c r="J202" s="16"/>
    </row>
    <row r="203">
      <c r="A203" s="154"/>
      <c r="D203" s="69"/>
      <c r="E203" s="46"/>
      <c r="F203" s="16"/>
      <c r="J203" s="16"/>
    </row>
    <row r="204">
      <c r="A204" s="154"/>
      <c r="D204" s="69"/>
      <c r="E204" s="46"/>
      <c r="F204" s="16"/>
      <c r="J204" s="16"/>
    </row>
    <row r="205">
      <c r="A205" s="154"/>
      <c r="D205" s="69"/>
      <c r="E205" s="46"/>
      <c r="F205" s="16"/>
      <c r="J205" s="16"/>
    </row>
    <row r="206">
      <c r="A206" s="154"/>
      <c r="D206" s="69"/>
      <c r="E206" s="46"/>
      <c r="F206" s="16"/>
      <c r="J206" s="16"/>
    </row>
    <row r="207">
      <c r="A207" s="154"/>
      <c r="D207" s="69"/>
      <c r="E207" s="46"/>
      <c r="F207" s="16"/>
      <c r="J207" s="16"/>
    </row>
    <row r="208">
      <c r="A208" s="154"/>
      <c r="D208" s="69"/>
      <c r="E208" s="46"/>
      <c r="F208" s="16"/>
      <c r="J208" s="16"/>
    </row>
    <row r="209">
      <c r="A209" s="154"/>
      <c r="D209" s="69"/>
      <c r="E209" s="46"/>
      <c r="F209" s="16"/>
      <c r="J209" s="16"/>
    </row>
    <row r="210">
      <c r="A210" s="154"/>
      <c r="D210" s="69"/>
      <c r="E210" s="46"/>
      <c r="F210" s="16"/>
      <c r="J210" s="16"/>
    </row>
    <row r="211">
      <c r="A211" s="154"/>
      <c r="D211" s="69"/>
      <c r="E211" s="46"/>
      <c r="F211" s="16"/>
      <c r="J211" s="16"/>
    </row>
    <row r="212">
      <c r="A212" s="154"/>
      <c r="D212" s="69"/>
      <c r="E212" s="46"/>
      <c r="F212" s="16"/>
      <c r="J212" s="16"/>
    </row>
    <row r="213">
      <c r="A213" s="154"/>
      <c r="D213" s="69"/>
      <c r="E213" s="46"/>
      <c r="F213" s="16"/>
      <c r="J213" s="16"/>
    </row>
    <row r="214">
      <c r="A214" s="154"/>
      <c r="D214" s="69"/>
      <c r="E214" s="46"/>
      <c r="F214" s="16"/>
      <c r="J214" s="16"/>
    </row>
    <row r="215">
      <c r="A215" s="154"/>
      <c r="D215" s="69"/>
      <c r="E215" s="46"/>
      <c r="F215" s="16"/>
      <c r="J215" s="16"/>
    </row>
    <row r="216">
      <c r="A216" s="154"/>
      <c r="D216" s="69"/>
      <c r="E216" s="46"/>
      <c r="F216" s="16"/>
      <c r="J216" s="16"/>
    </row>
    <row r="217">
      <c r="A217" s="154"/>
      <c r="D217" s="69"/>
      <c r="E217" s="46"/>
      <c r="F217" s="16"/>
      <c r="J217" s="16"/>
    </row>
    <row r="218">
      <c r="A218" s="154"/>
      <c r="D218" s="69"/>
      <c r="E218" s="46"/>
      <c r="F218" s="16"/>
      <c r="J218" s="16"/>
    </row>
    <row r="219">
      <c r="A219" s="154"/>
      <c r="D219" s="69"/>
      <c r="E219" s="46"/>
      <c r="F219" s="16"/>
      <c r="J219" s="16"/>
    </row>
    <row r="220">
      <c r="A220" s="154"/>
      <c r="D220" s="69"/>
      <c r="E220" s="46"/>
      <c r="F220" s="16"/>
      <c r="J220" s="16"/>
    </row>
    <row r="221">
      <c r="A221" s="154"/>
      <c r="D221" s="69"/>
      <c r="E221" s="46"/>
      <c r="F221" s="16"/>
      <c r="J221" s="16"/>
    </row>
    <row r="222">
      <c r="A222" s="154"/>
      <c r="D222" s="69"/>
      <c r="E222" s="46"/>
      <c r="F222" s="16"/>
      <c r="J222" s="16"/>
    </row>
    <row r="223">
      <c r="A223" s="154"/>
      <c r="D223" s="69"/>
      <c r="E223" s="46"/>
      <c r="F223" s="16"/>
      <c r="J223" s="16"/>
    </row>
    <row r="224">
      <c r="A224" s="154"/>
      <c r="D224" s="69"/>
      <c r="E224" s="46"/>
      <c r="F224" s="16"/>
      <c r="J224" s="16"/>
    </row>
    <row r="225">
      <c r="A225" s="154"/>
      <c r="D225" s="69"/>
      <c r="E225" s="46"/>
      <c r="F225" s="16"/>
      <c r="J225" s="16"/>
    </row>
    <row r="226">
      <c r="A226" s="154"/>
      <c r="D226" s="69"/>
      <c r="E226" s="46"/>
      <c r="F226" s="16"/>
      <c r="J226" s="16"/>
    </row>
    <row r="227">
      <c r="A227" s="154"/>
      <c r="D227" s="69"/>
      <c r="E227" s="46"/>
      <c r="F227" s="16"/>
      <c r="J227" s="16"/>
    </row>
    <row r="228">
      <c r="A228" s="154"/>
      <c r="D228" s="69"/>
      <c r="E228" s="46"/>
      <c r="F228" s="16"/>
      <c r="J228" s="16"/>
    </row>
    <row r="229">
      <c r="A229" s="154"/>
      <c r="D229" s="69"/>
      <c r="E229" s="46"/>
      <c r="F229" s="16"/>
      <c r="J229" s="16"/>
    </row>
    <row r="230">
      <c r="A230" s="154"/>
      <c r="D230" s="69"/>
      <c r="E230" s="46"/>
      <c r="F230" s="16"/>
      <c r="J230" s="16"/>
    </row>
    <row r="231">
      <c r="A231" s="154"/>
      <c r="D231" s="69"/>
      <c r="E231" s="46"/>
      <c r="F231" s="16"/>
      <c r="J231" s="16"/>
    </row>
    <row r="232">
      <c r="A232" s="154"/>
      <c r="D232" s="69"/>
      <c r="E232" s="46"/>
      <c r="F232" s="16"/>
      <c r="J232" s="16"/>
    </row>
    <row r="233">
      <c r="A233" s="154"/>
      <c r="D233" s="69"/>
      <c r="E233" s="46"/>
      <c r="F233" s="16"/>
      <c r="J233" s="16"/>
    </row>
    <row r="234">
      <c r="A234" s="154"/>
      <c r="D234" s="69"/>
      <c r="E234" s="46"/>
      <c r="F234" s="16"/>
      <c r="J234" s="16"/>
    </row>
    <row r="235">
      <c r="A235" s="154"/>
      <c r="D235" s="69"/>
      <c r="E235" s="46"/>
      <c r="F235" s="16"/>
      <c r="J235" s="16"/>
    </row>
    <row r="236">
      <c r="A236" s="154"/>
      <c r="D236" s="69"/>
      <c r="E236" s="46"/>
      <c r="F236" s="16"/>
      <c r="J236" s="16"/>
    </row>
    <row r="237">
      <c r="A237" s="154"/>
      <c r="D237" s="69"/>
      <c r="E237" s="46"/>
      <c r="F237" s="16"/>
      <c r="J237" s="16"/>
    </row>
    <row r="238">
      <c r="A238" s="154"/>
      <c r="D238" s="69"/>
      <c r="E238" s="46"/>
      <c r="F238" s="16"/>
      <c r="J238" s="16"/>
    </row>
    <row r="239">
      <c r="A239" s="154"/>
      <c r="D239" s="69"/>
      <c r="E239" s="46"/>
      <c r="F239" s="16"/>
      <c r="J239" s="16"/>
    </row>
    <row r="240">
      <c r="A240" s="154"/>
      <c r="D240" s="69"/>
      <c r="E240" s="46"/>
      <c r="F240" s="16"/>
      <c r="J240" s="16"/>
    </row>
    <row r="241">
      <c r="A241" s="154"/>
      <c r="D241" s="69"/>
      <c r="E241" s="46"/>
      <c r="F241" s="16"/>
      <c r="J241" s="16"/>
    </row>
    <row r="242">
      <c r="A242" s="154"/>
      <c r="D242" s="69"/>
      <c r="E242" s="46"/>
      <c r="F242" s="16"/>
      <c r="J242" s="16"/>
    </row>
    <row r="243">
      <c r="A243" s="154"/>
      <c r="D243" s="69"/>
      <c r="E243" s="46"/>
      <c r="F243" s="16"/>
      <c r="J243" s="16"/>
    </row>
    <row r="244">
      <c r="A244" s="154"/>
      <c r="D244" s="69"/>
      <c r="E244" s="46"/>
      <c r="F244" s="16"/>
      <c r="J244" s="16"/>
    </row>
    <row r="245">
      <c r="A245" s="154"/>
      <c r="D245" s="69"/>
      <c r="E245" s="46"/>
      <c r="F245" s="16"/>
      <c r="J245" s="16"/>
    </row>
    <row r="246">
      <c r="A246" s="154"/>
      <c r="D246" s="69"/>
      <c r="E246" s="46"/>
      <c r="F246" s="16"/>
      <c r="J246" s="16"/>
    </row>
    <row r="247">
      <c r="A247" s="154"/>
      <c r="D247" s="69"/>
      <c r="E247" s="46"/>
      <c r="F247" s="16"/>
      <c r="J247" s="16"/>
    </row>
    <row r="248">
      <c r="A248" s="154"/>
      <c r="D248" s="69"/>
      <c r="E248" s="46"/>
      <c r="F248" s="16"/>
      <c r="J248" s="16"/>
    </row>
    <row r="249">
      <c r="A249" s="154"/>
      <c r="D249" s="69"/>
      <c r="E249" s="46"/>
      <c r="F249" s="16"/>
      <c r="J249" s="16"/>
    </row>
    <row r="250">
      <c r="A250" s="154"/>
      <c r="D250" s="69"/>
      <c r="E250" s="46"/>
      <c r="F250" s="16"/>
      <c r="J250" s="16"/>
    </row>
    <row r="251">
      <c r="A251" s="154"/>
      <c r="D251" s="69"/>
      <c r="E251" s="46"/>
      <c r="F251" s="16"/>
      <c r="J251" s="16"/>
    </row>
    <row r="252">
      <c r="A252" s="154"/>
      <c r="D252" s="69"/>
      <c r="E252" s="46"/>
      <c r="F252" s="16"/>
      <c r="J252" s="16"/>
    </row>
    <row r="253">
      <c r="A253" s="154"/>
      <c r="D253" s="69"/>
      <c r="E253" s="46"/>
      <c r="F253" s="16"/>
      <c r="J253" s="16"/>
    </row>
    <row r="254">
      <c r="A254" s="154"/>
      <c r="D254" s="69"/>
      <c r="E254" s="46"/>
      <c r="F254" s="16"/>
      <c r="J254" s="16"/>
    </row>
    <row r="255">
      <c r="A255" s="154"/>
      <c r="D255" s="69"/>
      <c r="E255" s="46"/>
      <c r="F255" s="16"/>
      <c r="J255" s="16"/>
    </row>
    <row r="256">
      <c r="A256" s="154"/>
      <c r="D256" s="69"/>
      <c r="E256" s="46"/>
      <c r="F256" s="16"/>
      <c r="J256" s="16"/>
    </row>
    <row r="257">
      <c r="A257" s="154"/>
      <c r="D257" s="69"/>
      <c r="E257" s="46"/>
      <c r="F257" s="16"/>
      <c r="J257" s="16"/>
    </row>
    <row r="258">
      <c r="A258" s="154"/>
      <c r="D258" s="69"/>
      <c r="E258" s="46"/>
      <c r="F258" s="16"/>
      <c r="J258" s="16"/>
    </row>
    <row r="259">
      <c r="A259" s="154"/>
      <c r="D259" s="69"/>
      <c r="E259" s="46"/>
      <c r="F259" s="16"/>
      <c r="J259" s="16"/>
    </row>
    <row r="260">
      <c r="A260" s="154"/>
      <c r="D260" s="69"/>
      <c r="E260" s="46"/>
      <c r="F260" s="16"/>
      <c r="J260" s="16"/>
    </row>
    <row r="261">
      <c r="A261" s="154"/>
      <c r="D261" s="69"/>
      <c r="E261" s="46"/>
      <c r="F261" s="16"/>
      <c r="J261" s="16"/>
    </row>
    <row r="262">
      <c r="A262" s="154"/>
      <c r="D262" s="69"/>
      <c r="E262" s="46"/>
      <c r="F262" s="16"/>
      <c r="J262" s="16"/>
    </row>
    <row r="263">
      <c r="A263" s="154"/>
      <c r="D263" s="69"/>
      <c r="E263" s="46"/>
      <c r="F263" s="16"/>
      <c r="J263" s="16"/>
    </row>
    <row r="264">
      <c r="A264" s="154"/>
      <c r="D264" s="69"/>
      <c r="E264" s="46"/>
      <c r="F264" s="16"/>
      <c r="J264" s="16"/>
    </row>
    <row r="265">
      <c r="A265" s="154"/>
      <c r="D265" s="69"/>
      <c r="E265" s="46"/>
      <c r="F265" s="16"/>
      <c r="J265" s="16"/>
    </row>
    <row r="266">
      <c r="A266" s="154"/>
      <c r="D266" s="69"/>
      <c r="E266" s="46"/>
      <c r="F266" s="16"/>
      <c r="J266" s="16"/>
    </row>
    <row r="267">
      <c r="A267" s="154"/>
      <c r="D267" s="69"/>
      <c r="E267" s="46"/>
      <c r="F267" s="16"/>
      <c r="J267" s="16"/>
    </row>
    <row r="268">
      <c r="A268" s="154"/>
      <c r="D268" s="69"/>
      <c r="E268" s="46"/>
      <c r="F268" s="16"/>
      <c r="J268" s="16"/>
    </row>
    <row r="269">
      <c r="A269" s="154"/>
      <c r="D269" s="69"/>
      <c r="E269" s="46"/>
      <c r="F269" s="16"/>
      <c r="J269" s="16"/>
    </row>
    <row r="270">
      <c r="A270" s="154"/>
      <c r="D270" s="69"/>
      <c r="E270" s="46"/>
      <c r="F270" s="16"/>
      <c r="J270" s="16"/>
    </row>
    <row r="271">
      <c r="A271" s="154"/>
      <c r="D271" s="69"/>
      <c r="E271" s="46"/>
      <c r="F271" s="16"/>
      <c r="J271" s="16"/>
    </row>
    <row r="272">
      <c r="A272" s="154"/>
      <c r="D272" s="69"/>
      <c r="E272" s="46"/>
      <c r="F272" s="16"/>
      <c r="J272" s="16"/>
    </row>
    <row r="273">
      <c r="A273" s="154"/>
      <c r="D273" s="69"/>
      <c r="E273" s="46"/>
      <c r="F273" s="16"/>
      <c r="J273" s="16"/>
    </row>
    <row r="274">
      <c r="A274" s="154"/>
      <c r="D274" s="69"/>
      <c r="E274" s="46"/>
      <c r="F274" s="16"/>
      <c r="J274" s="16"/>
    </row>
    <row r="275">
      <c r="A275" s="154"/>
      <c r="D275" s="69"/>
      <c r="E275" s="46"/>
      <c r="F275" s="16"/>
      <c r="J275" s="16"/>
    </row>
    <row r="276">
      <c r="A276" s="154"/>
      <c r="D276" s="69"/>
      <c r="E276" s="46"/>
      <c r="F276" s="16"/>
      <c r="J276" s="16"/>
    </row>
    <row r="277">
      <c r="A277" s="154"/>
      <c r="D277" s="69"/>
      <c r="E277" s="46"/>
      <c r="F277" s="16"/>
      <c r="J277" s="16"/>
    </row>
    <row r="278">
      <c r="A278" s="154"/>
      <c r="D278" s="69"/>
      <c r="E278" s="46"/>
      <c r="F278" s="16"/>
      <c r="J278" s="16"/>
    </row>
    <row r="279">
      <c r="A279" s="154"/>
      <c r="D279" s="69"/>
      <c r="E279" s="46"/>
      <c r="F279" s="16"/>
      <c r="J279" s="16"/>
    </row>
    <row r="280">
      <c r="A280" s="154"/>
      <c r="D280" s="69"/>
      <c r="E280" s="46"/>
      <c r="F280" s="16"/>
      <c r="J280" s="16"/>
    </row>
    <row r="281">
      <c r="A281" s="154"/>
      <c r="D281" s="69"/>
      <c r="E281" s="46"/>
      <c r="F281" s="16"/>
      <c r="J281" s="16"/>
    </row>
    <row r="282">
      <c r="A282" s="154"/>
      <c r="D282" s="69"/>
      <c r="E282" s="46"/>
      <c r="F282" s="16"/>
      <c r="J282" s="16"/>
    </row>
    <row r="283">
      <c r="A283" s="154"/>
      <c r="D283" s="69"/>
      <c r="E283" s="46"/>
      <c r="F283" s="16"/>
      <c r="J283" s="16"/>
    </row>
    <row r="284">
      <c r="A284" s="154"/>
      <c r="D284" s="69"/>
      <c r="E284" s="46"/>
      <c r="F284" s="16"/>
      <c r="J284" s="16"/>
    </row>
    <row r="285">
      <c r="A285" s="154"/>
      <c r="D285" s="69"/>
      <c r="E285" s="46"/>
      <c r="F285" s="16"/>
      <c r="J285" s="16"/>
    </row>
    <row r="286">
      <c r="A286" s="154"/>
      <c r="D286" s="69"/>
      <c r="E286" s="46"/>
      <c r="F286" s="16"/>
      <c r="J286" s="16"/>
    </row>
    <row r="287">
      <c r="A287" s="154"/>
      <c r="D287" s="69"/>
      <c r="E287" s="46"/>
      <c r="F287" s="16"/>
      <c r="J287" s="16"/>
    </row>
    <row r="288">
      <c r="A288" s="154"/>
      <c r="D288" s="69"/>
      <c r="E288" s="46"/>
      <c r="F288" s="16"/>
      <c r="J288" s="16"/>
    </row>
    <row r="289">
      <c r="A289" s="154"/>
      <c r="D289" s="69"/>
      <c r="E289" s="46"/>
      <c r="F289" s="16"/>
      <c r="J289" s="16"/>
    </row>
    <row r="290">
      <c r="A290" s="154"/>
      <c r="D290" s="69"/>
      <c r="E290" s="46"/>
      <c r="F290" s="16"/>
      <c r="J290" s="16"/>
    </row>
    <row r="291">
      <c r="A291" s="154"/>
      <c r="D291" s="69"/>
      <c r="E291" s="46"/>
      <c r="F291" s="16"/>
      <c r="J291" s="16"/>
    </row>
    <row r="292">
      <c r="A292" s="154"/>
      <c r="D292" s="69"/>
      <c r="E292" s="46"/>
      <c r="F292" s="16"/>
      <c r="J292" s="16"/>
    </row>
    <row r="293">
      <c r="A293" s="154"/>
      <c r="D293" s="69"/>
      <c r="E293" s="46"/>
      <c r="F293" s="16"/>
      <c r="J293" s="16"/>
    </row>
    <row r="294">
      <c r="A294" s="154"/>
      <c r="D294" s="69"/>
      <c r="E294" s="46"/>
      <c r="F294" s="16"/>
      <c r="J294" s="16"/>
    </row>
    <row r="295">
      <c r="A295" s="154"/>
      <c r="D295" s="69"/>
      <c r="E295" s="46"/>
      <c r="F295" s="16"/>
      <c r="J295" s="16"/>
    </row>
    <row r="296">
      <c r="A296" s="154"/>
      <c r="D296" s="69"/>
      <c r="E296" s="46"/>
      <c r="F296" s="16"/>
      <c r="J296" s="16"/>
    </row>
    <row r="297">
      <c r="A297" s="154"/>
      <c r="D297" s="69"/>
      <c r="E297" s="46"/>
      <c r="F297" s="16"/>
      <c r="J297" s="16"/>
    </row>
    <row r="298">
      <c r="A298" s="154"/>
      <c r="D298" s="69"/>
      <c r="E298" s="46"/>
      <c r="F298" s="16"/>
      <c r="J298" s="16"/>
    </row>
    <row r="299">
      <c r="A299" s="154"/>
      <c r="D299" s="69"/>
      <c r="E299" s="46"/>
      <c r="F299" s="16"/>
      <c r="J299" s="16"/>
    </row>
    <row r="300">
      <c r="A300" s="154"/>
      <c r="D300" s="69"/>
      <c r="E300" s="46"/>
      <c r="F300" s="16"/>
      <c r="J300" s="16"/>
    </row>
    <row r="301">
      <c r="A301" s="154"/>
      <c r="D301" s="69"/>
      <c r="E301" s="46"/>
      <c r="F301" s="16"/>
      <c r="J301" s="16"/>
    </row>
    <row r="302">
      <c r="A302" s="154"/>
      <c r="D302" s="69"/>
      <c r="E302" s="46"/>
      <c r="F302" s="16"/>
      <c r="J302" s="16"/>
    </row>
    <row r="303">
      <c r="A303" s="154"/>
      <c r="D303" s="69"/>
      <c r="E303" s="46"/>
      <c r="F303" s="16"/>
      <c r="J303" s="16"/>
    </row>
    <row r="304">
      <c r="A304" s="154"/>
      <c r="D304" s="69"/>
      <c r="E304" s="46"/>
      <c r="F304" s="16"/>
      <c r="J304" s="16"/>
    </row>
    <row r="305">
      <c r="A305" s="154"/>
      <c r="D305" s="69"/>
      <c r="E305" s="46"/>
      <c r="F305" s="16"/>
      <c r="J305" s="16"/>
    </row>
    <row r="306">
      <c r="A306" s="154"/>
      <c r="D306" s="69"/>
      <c r="E306" s="46"/>
      <c r="F306" s="16"/>
      <c r="J306" s="16"/>
    </row>
    <row r="307">
      <c r="A307" s="154"/>
      <c r="D307" s="69"/>
      <c r="E307" s="46"/>
      <c r="F307" s="16"/>
      <c r="J307" s="16"/>
    </row>
    <row r="308">
      <c r="A308" s="154"/>
      <c r="D308" s="69"/>
      <c r="E308" s="46"/>
      <c r="F308" s="16"/>
      <c r="J308" s="16"/>
    </row>
    <row r="309">
      <c r="A309" s="154"/>
      <c r="D309" s="69"/>
      <c r="E309" s="46"/>
      <c r="F309" s="16"/>
      <c r="J309" s="16"/>
    </row>
    <row r="310">
      <c r="A310" s="154"/>
      <c r="D310" s="69"/>
      <c r="E310" s="46"/>
      <c r="F310" s="16"/>
      <c r="J310" s="16"/>
    </row>
    <row r="311">
      <c r="A311" s="154"/>
      <c r="D311" s="69"/>
      <c r="E311" s="46"/>
      <c r="F311" s="16"/>
      <c r="J311" s="16"/>
    </row>
    <row r="312">
      <c r="A312" s="154"/>
      <c r="D312" s="69"/>
      <c r="E312" s="46"/>
      <c r="F312" s="16"/>
      <c r="J312" s="16"/>
    </row>
    <row r="313">
      <c r="A313" s="154"/>
      <c r="D313" s="69"/>
      <c r="E313" s="46"/>
      <c r="F313" s="16"/>
      <c r="J313" s="16"/>
    </row>
    <row r="314">
      <c r="A314" s="154"/>
      <c r="D314" s="69"/>
      <c r="E314" s="46"/>
      <c r="F314" s="16"/>
      <c r="J314" s="16"/>
    </row>
    <row r="315">
      <c r="A315" s="154"/>
      <c r="D315" s="69"/>
      <c r="E315" s="46"/>
      <c r="F315" s="16"/>
      <c r="J315" s="16"/>
    </row>
    <row r="316">
      <c r="A316" s="154"/>
      <c r="D316" s="69"/>
      <c r="E316" s="46"/>
      <c r="F316" s="16"/>
      <c r="J316" s="16"/>
    </row>
    <row r="317">
      <c r="A317" s="154"/>
      <c r="D317" s="69"/>
      <c r="E317" s="46"/>
      <c r="F317" s="16"/>
      <c r="J317" s="16"/>
    </row>
    <row r="318">
      <c r="A318" s="154"/>
      <c r="D318" s="69"/>
      <c r="E318" s="46"/>
      <c r="F318" s="16"/>
      <c r="J318" s="16"/>
    </row>
    <row r="319">
      <c r="A319" s="154"/>
      <c r="D319" s="69"/>
      <c r="E319" s="46"/>
      <c r="F319" s="16"/>
      <c r="J319" s="16"/>
    </row>
    <row r="320">
      <c r="A320" s="154"/>
      <c r="D320" s="69"/>
      <c r="E320" s="46"/>
      <c r="F320" s="16"/>
      <c r="J320" s="16"/>
    </row>
    <row r="321">
      <c r="A321" s="154"/>
      <c r="D321" s="69"/>
      <c r="E321" s="46"/>
      <c r="F321" s="16"/>
      <c r="J321" s="16"/>
    </row>
    <row r="322">
      <c r="A322" s="154"/>
      <c r="D322" s="69"/>
      <c r="E322" s="46"/>
      <c r="F322" s="16"/>
      <c r="J322" s="16"/>
    </row>
    <row r="323">
      <c r="A323" s="154"/>
      <c r="D323" s="69"/>
      <c r="E323" s="46"/>
      <c r="F323" s="16"/>
      <c r="J323" s="16"/>
    </row>
    <row r="324">
      <c r="A324" s="154"/>
      <c r="D324" s="69"/>
      <c r="E324" s="46"/>
      <c r="F324" s="16"/>
      <c r="J324" s="16"/>
    </row>
    <row r="325">
      <c r="A325" s="154"/>
      <c r="D325" s="69"/>
      <c r="E325" s="46"/>
      <c r="F325" s="16"/>
      <c r="J325" s="16"/>
    </row>
    <row r="326">
      <c r="A326" s="154"/>
      <c r="D326" s="69"/>
      <c r="E326" s="46"/>
      <c r="F326" s="16"/>
      <c r="J326" s="16"/>
    </row>
    <row r="327">
      <c r="A327" s="154"/>
      <c r="D327" s="69"/>
      <c r="E327" s="46"/>
      <c r="F327" s="16"/>
      <c r="J327" s="16"/>
    </row>
    <row r="328">
      <c r="A328" s="154"/>
      <c r="D328" s="69"/>
      <c r="E328" s="46"/>
      <c r="F328" s="16"/>
      <c r="J328" s="16"/>
    </row>
    <row r="329">
      <c r="A329" s="154"/>
      <c r="D329" s="69"/>
      <c r="E329" s="46"/>
      <c r="F329" s="16"/>
      <c r="J329" s="16"/>
    </row>
    <row r="330">
      <c r="A330" s="154"/>
      <c r="D330" s="69"/>
      <c r="E330" s="46"/>
      <c r="F330" s="16"/>
      <c r="J330" s="16"/>
    </row>
    <row r="331">
      <c r="A331" s="154"/>
      <c r="D331" s="69"/>
      <c r="E331" s="46"/>
      <c r="F331" s="16"/>
      <c r="J331" s="16"/>
    </row>
    <row r="332">
      <c r="A332" s="154"/>
      <c r="D332" s="69"/>
      <c r="E332" s="46"/>
      <c r="F332" s="16"/>
      <c r="J332" s="16"/>
    </row>
    <row r="333">
      <c r="A333" s="154"/>
      <c r="D333" s="69"/>
      <c r="E333" s="46"/>
      <c r="F333" s="16"/>
      <c r="J333" s="16"/>
    </row>
    <row r="334">
      <c r="A334" s="154"/>
      <c r="D334" s="69"/>
      <c r="E334" s="46"/>
      <c r="F334" s="16"/>
      <c r="J334" s="16"/>
    </row>
    <row r="335">
      <c r="A335" s="154"/>
      <c r="D335" s="69"/>
      <c r="E335" s="46"/>
      <c r="F335" s="16"/>
      <c r="J335" s="16"/>
    </row>
    <row r="336">
      <c r="A336" s="154"/>
      <c r="D336" s="69"/>
      <c r="E336" s="46"/>
      <c r="F336" s="16"/>
      <c r="J336" s="16"/>
    </row>
    <row r="337">
      <c r="A337" s="154"/>
      <c r="D337" s="69"/>
      <c r="E337" s="46"/>
      <c r="F337" s="16"/>
      <c r="J337" s="16"/>
    </row>
    <row r="338">
      <c r="A338" s="154"/>
      <c r="D338" s="69"/>
      <c r="E338" s="46"/>
      <c r="F338" s="16"/>
      <c r="J338" s="16"/>
    </row>
    <row r="339">
      <c r="A339" s="154"/>
      <c r="D339" s="69"/>
      <c r="E339" s="46"/>
      <c r="F339" s="16"/>
      <c r="J339" s="16"/>
    </row>
    <row r="340">
      <c r="A340" s="154"/>
      <c r="D340" s="69"/>
      <c r="E340" s="46"/>
      <c r="F340" s="16"/>
      <c r="J340" s="16"/>
    </row>
    <row r="341">
      <c r="A341" s="154"/>
      <c r="D341" s="69"/>
      <c r="E341" s="46"/>
      <c r="F341" s="16"/>
      <c r="J341" s="16"/>
    </row>
    <row r="342">
      <c r="A342" s="154"/>
      <c r="D342" s="69"/>
      <c r="E342" s="46"/>
      <c r="F342" s="16"/>
      <c r="J342" s="16"/>
    </row>
    <row r="343">
      <c r="A343" s="154"/>
      <c r="D343" s="69"/>
      <c r="E343" s="46"/>
      <c r="F343" s="16"/>
      <c r="J343" s="16"/>
    </row>
    <row r="344">
      <c r="A344" s="154"/>
      <c r="D344" s="69"/>
      <c r="E344" s="46"/>
      <c r="F344" s="16"/>
      <c r="J344" s="16"/>
    </row>
    <row r="345">
      <c r="A345" s="154"/>
      <c r="D345" s="69"/>
      <c r="E345" s="46"/>
      <c r="F345" s="16"/>
      <c r="J345" s="16"/>
    </row>
    <row r="346">
      <c r="A346" s="154"/>
      <c r="D346" s="69"/>
      <c r="E346" s="46"/>
      <c r="F346" s="16"/>
      <c r="J346" s="16"/>
    </row>
    <row r="347">
      <c r="A347" s="154"/>
      <c r="D347" s="69"/>
      <c r="E347" s="46"/>
      <c r="F347" s="16"/>
      <c r="J347" s="16"/>
    </row>
    <row r="348">
      <c r="A348" s="154"/>
      <c r="D348" s="69"/>
      <c r="E348" s="46"/>
      <c r="F348" s="16"/>
      <c r="J348" s="16"/>
    </row>
    <row r="349">
      <c r="A349" s="154"/>
      <c r="D349" s="69"/>
      <c r="E349" s="46"/>
      <c r="F349" s="16"/>
      <c r="J349" s="16"/>
    </row>
    <row r="350">
      <c r="A350" s="154"/>
      <c r="D350" s="69"/>
      <c r="E350" s="46"/>
      <c r="F350" s="16"/>
      <c r="J350" s="16"/>
    </row>
    <row r="351">
      <c r="A351" s="154"/>
      <c r="D351" s="69"/>
      <c r="E351" s="46"/>
      <c r="F351" s="16"/>
      <c r="J351" s="16"/>
    </row>
    <row r="352">
      <c r="A352" s="154"/>
      <c r="D352" s="69"/>
      <c r="E352" s="46"/>
      <c r="F352" s="16"/>
      <c r="J352" s="16"/>
    </row>
    <row r="353">
      <c r="A353" s="154"/>
      <c r="D353" s="69"/>
      <c r="E353" s="46"/>
      <c r="F353" s="16"/>
      <c r="J353" s="16"/>
    </row>
    <row r="354">
      <c r="A354" s="154"/>
      <c r="D354" s="69"/>
      <c r="E354" s="46"/>
      <c r="F354" s="16"/>
      <c r="J354" s="16"/>
    </row>
    <row r="355">
      <c r="A355" s="154"/>
      <c r="D355" s="69"/>
      <c r="E355" s="46"/>
      <c r="F355" s="16"/>
      <c r="J355" s="16"/>
    </row>
    <row r="356">
      <c r="A356" s="154"/>
      <c r="D356" s="69"/>
      <c r="E356" s="46"/>
      <c r="F356" s="16"/>
      <c r="J356" s="16"/>
    </row>
    <row r="357">
      <c r="A357" s="154"/>
      <c r="D357" s="69"/>
      <c r="E357" s="46"/>
      <c r="F357" s="16"/>
      <c r="J357" s="16"/>
    </row>
    <row r="358">
      <c r="A358" s="154"/>
      <c r="D358" s="69"/>
      <c r="E358" s="46"/>
      <c r="F358" s="16"/>
      <c r="J358" s="16"/>
    </row>
    <row r="359">
      <c r="A359" s="154"/>
      <c r="D359" s="69"/>
      <c r="E359" s="46"/>
      <c r="F359" s="16"/>
      <c r="J359" s="16"/>
    </row>
    <row r="360">
      <c r="A360" s="154"/>
      <c r="D360" s="69"/>
      <c r="E360" s="46"/>
      <c r="F360" s="16"/>
      <c r="J360" s="16"/>
    </row>
    <row r="361">
      <c r="A361" s="154"/>
      <c r="D361" s="69"/>
      <c r="E361" s="46"/>
      <c r="F361" s="16"/>
      <c r="J361" s="16"/>
    </row>
    <row r="362">
      <c r="A362" s="154"/>
      <c r="D362" s="69"/>
      <c r="E362" s="46"/>
      <c r="F362" s="16"/>
      <c r="J362" s="16"/>
    </row>
    <row r="363">
      <c r="A363" s="154"/>
      <c r="D363" s="69"/>
      <c r="E363" s="46"/>
      <c r="F363" s="16"/>
      <c r="J363" s="16"/>
    </row>
    <row r="364">
      <c r="A364" s="154"/>
      <c r="D364" s="69"/>
      <c r="E364" s="46"/>
      <c r="F364" s="16"/>
      <c r="J364" s="16"/>
    </row>
    <row r="365">
      <c r="A365" s="154"/>
      <c r="D365" s="69"/>
      <c r="E365" s="46"/>
      <c r="F365" s="16"/>
      <c r="J365" s="16"/>
    </row>
    <row r="366">
      <c r="A366" s="154"/>
      <c r="D366" s="69"/>
      <c r="E366" s="46"/>
      <c r="F366" s="16"/>
      <c r="J366" s="16"/>
    </row>
    <row r="367">
      <c r="A367" s="154"/>
      <c r="D367" s="69"/>
      <c r="E367" s="46"/>
      <c r="F367" s="16"/>
      <c r="J367" s="16"/>
    </row>
    <row r="368">
      <c r="A368" s="154"/>
      <c r="D368" s="69"/>
      <c r="E368" s="46"/>
      <c r="F368" s="16"/>
      <c r="J368" s="16"/>
    </row>
    <row r="369">
      <c r="A369" s="154"/>
      <c r="D369" s="69"/>
      <c r="E369" s="46"/>
      <c r="F369" s="16"/>
      <c r="J369" s="16"/>
    </row>
    <row r="370">
      <c r="A370" s="154"/>
      <c r="D370" s="69"/>
      <c r="E370" s="46"/>
      <c r="F370" s="16"/>
      <c r="J370" s="16"/>
    </row>
    <row r="371">
      <c r="A371" s="154"/>
      <c r="D371" s="69"/>
      <c r="E371" s="46"/>
      <c r="F371" s="16"/>
      <c r="J371" s="16"/>
    </row>
    <row r="372">
      <c r="A372" s="154"/>
      <c r="D372" s="69"/>
      <c r="E372" s="46"/>
      <c r="F372" s="16"/>
      <c r="J372" s="16"/>
    </row>
    <row r="373">
      <c r="A373" s="154"/>
      <c r="D373" s="69"/>
      <c r="E373" s="46"/>
      <c r="F373" s="16"/>
      <c r="J373" s="16"/>
    </row>
    <row r="374">
      <c r="A374" s="154"/>
      <c r="D374" s="69"/>
      <c r="E374" s="46"/>
      <c r="F374" s="16"/>
      <c r="J374" s="16"/>
    </row>
    <row r="375">
      <c r="A375" s="154"/>
      <c r="D375" s="69"/>
      <c r="E375" s="46"/>
      <c r="F375" s="16"/>
      <c r="J375" s="16"/>
    </row>
    <row r="376">
      <c r="A376" s="154"/>
      <c r="D376" s="69"/>
      <c r="E376" s="46"/>
      <c r="F376" s="16"/>
      <c r="J376" s="16"/>
    </row>
    <row r="377">
      <c r="A377" s="154"/>
      <c r="D377" s="69"/>
      <c r="E377" s="46"/>
      <c r="F377" s="16"/>
      <c r="J377" s="16"/>
    </row>
    <row r="378">
      <c r="A378" s="154"/>
      <c r="D378" s="69"/>
      <c r="E378" s="46"/>
      <c r="F378" s="16"/>
      <c r="J378" s="16"/>
    </row>
    <row r="379">
      <c r="A379" s="154"/>
      <c r="D379" s="69"/>
      <c r="E379" s="46"/>
      <c r="F379" s="16"/>
      <c r="J379" s="16"/>
    </row>
    <row r="380">
      <c r="A380" s="154"/>
      <c r="D380" s="69"/>
      <c r="E380" s="46"/>
      <c r="F380" s="16"/>
      <c r="J380" s="16"/>
    </row>
    <row r="381">
      <c r="A381" s="154"/>
      <c r="D381" s="69"/>
      <c r="E381" s="46"/>
      <c r="F381" s="16"/>
      <c r="J381" s="16"/>
    </row>
    <row r="382">
      <c r="A382" s="154"/>
      <c r="D382" s="69"/>
      <c r="E382" s="46"/>
      <c r="F382" s="16"/>
      <c r="J382" s="16"/>
    </row>
    <row r="383">
      <c r="A383" s="154"/>
      <c r="D383" s="69"/>
      <c r="E383" s="46"/>
      <c r="F383" s="16"/>
      <c r="J383" s="16"/>
    </row>
    <row r="384">
      <c r="A384" s="154"/>
      <c r="D384" s="69"/>
      <c r="E384" s="46"/>
      <c r="F384" s="16"/>
      <c r="J384" s="16"/>
    </row>
    <row r="385">
      <c r="A385" s="154"/>
      <c r="D385" s="69"/>
      <c r="E385" s="46"/>
      <c r="F385" s="16"/>
      <c r="J385" s="16"/>
    </row>
    <row r="386">
      <c r="A386" s="154"/>
      <c r="D386" s="69"/>
      <c r="E386" s="46"/>
      <c r="F386" s="16"/>
      <c r="J386" s="16"/>
    </row>
    <row r="387">
      <c r="A387" s="154"/>
      <c r="D387" s="69"/>
      <c r="E387" s="46"/>
      <c r="F387" s="16"/>
      <c r="J387" s="16"/>
    </row>
    <row r="388">
      <c r="A388" s="154"/>
      <c r="D388" s="69"/>
      <c r="E388" s="46"/>
      <c r="F388" s="16"/>
      <c r="J388" s="16"/>
    </row>
    <row r="389">
      <c r="A389" s="154"/>
      <c r="D389" s="69"/>
      <c r="E389" s="46"/>
      <c r="F389" s="16"/>
      <c r="J389" s="16"/>
    </row>
    <row r="390">
      <c r="A390" s="154"/>
      <c r="D390" s="69"/>
      <c r="E390" s="46"/>
      <c r="F390" s="16"/>
      <c r="J390" s="16"/>
    </row>
    <row r="391">
      <c r="A391" s="154"/>
      <c r="D391" s="69"/>
      <c r="E391" s="46"/>
      <c r="F391" s="16"/>
      <c r="J391" s="16"/>
    </row>
    <row r="392">
      <c r="A392" s="154"/>
      <c r="D392" s="69"/>
      <c r="E392" s="46"/>
      <c r="F392" s="16"/>
      <c r="J392" s="16"/>
    </row>
    <row r="393">
      <c r="A393" s="154"/>
      <c r="D393" s="69"/>
      <c r="E393" s="46"/>
      <c r="F393" s="16"/>
      <c r="J393" s="16"/>
    </row>
    <row r="394">
      <c r="A394" s="154"/>
      <c r="D394" s="69"/>
      <c r="E394" s="46"/>
      <c r="F394" s="16"/>
      <c r="J394" s="16"/>
    </row>
    <row r="395">
      <c r="A395" s="154"/>
      <c r="D395" s="69"/>
      <c r="E395" s="46"/>
      <c r="F395" s="16"/>
      <c r="J395" s="16"/>
    </row>
    <row r="396">
      <c r="A396" s="154"/>
      <c r="D396" s="69"/>
      <c r="E396" s="46"/>
      <c r="F396" s="16"/>
      <c r="J396" s="16"/>
    </row>
    <row r="397">
      <c r="A397" s="154"/>
      <c r="D397" s="69"/>
      <c r="E397" s="46"/>
      <c r="F397" s="16"/>
      <c r="J397" s="16"/>
    </row>
    <row r="398">
      <c r="A398" s="154"/>
      <c r="D398" s="69"/>
      <c r="E398" s="46"/>
      <c r="F398" s="16"/>
      <c r="J398" s="16"/>
    </row>
    <row r="399">
      <c r="A399" s="154"/>
      <c r="D399" s="69"/>
      <c r="E399" s="46"/>
      <c r="F399" s="16"/>
      <c r="J399" s="16"/>
    </row>
    <row r="400">
      <c r="A400" s="154"/>
      <c r="D400" s="69"/>
      <c r="E400" s="46"/>
      <c r="F400" s="16"/>
      <c r="J400" s="16"/>
    </row>
    <row r="401">
      <c r="A401" s="154"/>
      <c r="D401" s="69"/>
      <c r="E401" s="46"/>
      <c r="F401" s="16"/>
      <c r="J401" s="16"/>
    </row>
    <row r="402">
      <c r="A402" s="154"/>
      <c r="D402" s="69"/>
      <c r="E402" s="46"/>
      <c r="F402" s="16"/>
      <c r="J402" s="16"/>
    </row>
    <row r="403">
      <c r="A403" s="154"/>
      <c r="D403" s="69"/>
      <c r="E403" s="46"/>
      <c r="F403" s="16"/>
      <c r="J403" s="16"/>
    </row>
    <row r="404">
      <c r="A404" s="154"/>
      <c r="D404" s="69"/>
      <c r="E404" s="46"/>
      <c r="F404" s="16"/>
      <c r="J404" s="16"/>
    </row>
    <row r="405">
      <c r="A405" s="154"/>
      <c r="D405" s="69"/>
      <c r="E405" s="46"/>
      <c r="F405" s="16"/>
      <c r="J405" s="16"/>
    </row>
    <row r="406">
      <c r="A406" s="154"/>
      <c r="D406" s="69"/>
      <c r="E406" s="46"/>
      <c r="F406" s="16"/>
      <c r="J406" s="16"/>
    </row>
    <row r="407">
      <c r="A407" s="154"/>
      <c r="D407" s="69"/>
      <c r="E407" s="46"/>
      <c r="F407" s="16"/>
      <c r="J407" s="16"/>
    </row>
    <row r="408">
      <c r="A408" s="154"/>
      <c r="D408" s="69"/>
      <c r="E408" s="46"/>
      <c r="F408" s="16"/>
      <c r="J408" s="16"/>
    </row>
    <row r="409">
      <c r="A409" s="154"/>
      <c r="D409" s="69"/>
      <c r="E409" s="46"/>
      <c r="F409" s="16"/>
      <c r="J409" s="16"/>
    </row>
    <row r="410">
      <c r="A410" s="154"/>
      <c r="D410" s="69"/>
      <c r="E410" s="46"/>
      <c r="F410" s="16"/>
      <c r="J410" s="16"/>
    </row>
    <row r="411">
      <c r="A411" s="154"/>
      <c r="D411" s="69"/>
      <c r="E411" s="46"/>
      <c r="F411" s="16"/>
      <c r="J411" s="16"/>
    </row>
    <row r="412">
      <c r="A412" s="154"/>
      <c r="D412" s="69"/>
      <c r="E412" s="46"/>
      <c r="F412" s="16"/>
      <c r="J412" s="16"/>
    </row>
    <row r="413">
      <c r="A413" s="154"/>
      <c r="D413" s="69"/>
      <c r="E413" s="46"/>
      <c r="F413" s="16"/>
      <c r="J413" s="16"/>
    </row>
    <row r="414">
      <c r="A414" s="154"/>
      <c r="D414" s="69"/>
      <c r="E414" s="46"/>
      <c r="F414" s="16"/>
      <c r="J414" s="16"/>
    </row>
    <row r="415">
      <c r="A415" s="154"/>
      <c r="D415" s="69"/>
      <c r="E415" s="46"/>
      <c r="F415" s="16"/>
      <c r="J415" s="16"/>
    </row>
    <row r="416">
      <c r="A416" s="154"/>
      <c r="D416" s="69"/>
      <c r="E416" s="46"/>
      <c r="F416" s="16"/>
      <c r="J416" s="16"/>
    </row>
    <row r="417">
      <c r="A417" s="154"/>
      <c r="D417" s="69"/>
      <c r="E417" s="46"/>
      <c r="F417" s="16"/>
      <c r="J417" s="16"/>
    </row>
    <row r="418">
      <c r="A418" s="154"/>
      <c r="D418" s="69"/>
      <c r="E418" s="46"/>
      <c r="F418" s="16"/>
      <c r="J418" s="16"/>
    </row>
    <row r="419">
      <c r="A419" s="154"/>
      <c r="D419" s="69"/>
      <c r="E419" s="46"/>
      <c r="F419" s="16"/>
      <c r="J419" s="16"/>
    </row>
    <row r="420">
      <c r="A420" s="154"/>
      <c r="D420" s="69"/>
      <c r="E420" s="46"/>
      <c r="F420" s="16"/>
      <c r="J420" s="16"/>
    </row>
    <row r="421">
      <c r="A421" s="154"/>
      <c r="D421" s="69"/>
      <c r="E421" s="46"/>
      <c r="F421" s="16"/>
      <c r="J421" s="16"/>
    </row>
    <row r="422">
      <c r="A422" s="154"/>
      <c r="D422" s="69"/>
      <c r="E422" s="46"/>
      <c r="F422" s="16"/>
      <c r="J422" s="16"/>
    </row>
    <row r="423">
      <c r="A423" s="154"/>
      <c r="D423" s="69"/>
      <c r="E423" s="46"/>
      <c r="F423" s="16"/>
      <c r="J423" s="16"/>
    </row>
    <row r="424">
      <c r="A424" s="154"/>
      <c r="D424" s="69"/>
      <c r="E424" s="46"/>
      <c r="F424" s="16"/>
      <c r="J424" s="16"/>
    </row>
    <row r="425">
      <c r="A425" s="154"/>
      <c r="D425" s="69"/>
      <c r="E425" s="46"/>
      <c r="F425" s="16"/>
      <c r="J425" s="16"/>
    </row>
    <row r="426">
      <c r="A426" s="154"/>
      <c r="D426" s="69"/>
      <c r="E426" s="46"/>
      <c r="F426" s="16"/>
      <c r="J426" s="16"/>
    </row>
    <row r="427">
      <c r="A427" s="154"/>
      <c r="D427" s="69"/>
      <c r="E427" s="46"/>
      <c r="F427" s="16"/>
      <c r="J427" s="16"/>
    </row>
    <row r="428">
      <c r="A428" s="154"/>
      <c r="D428" s="69"/>
      <c r="E428" s="46"/>
      <c r="F428" s="16"/>
      <c r="J428" s="16"/>
    </row>
    <row r="429">
      <c r="A429" s="154"/>
      <c r="D429" s="69"/>
      <c r="E429" s="46"/>
      <c r="F429" s="16"/>
      <c r="J429" s="16"/>
    </row>
    <row r="430">
      <c r="A430" s="154"/>
      <c r="D430" s="69"/>
      <c r="E430" s="46"/>
      <c r="F430" s="16"/>
      <c r="J430" s="16"/>
    </row>
    <row r="431">
      <c r="A431" s="154"/>
      <c r="D431" s="69"/>
      <c r="E431" s="46"/>
      <c r="F431" s="16"/>
      <c r="J431" s="16"/>
    </row>
    <row r="432">
      <c r="A432" s="154"/>
      <c r="D432" s="69"/>
      <c r="E432" s="46"/>
      <c r="F432" s="16"/>
      <c r="J432" s="16"/>
    </row>
    <row r="433">
      <c r="A433" s="154"/>
      <c r="D433" s="69"/>
      <c r="E433" s="46"/>
      <c r="F433" s="16"/>
      <c r="J433" s="16"/>
    </row>
    <row r="434">
      <c r="A434" s="154"/>
      <c r="D434" s="69"/>
      <c r="E434" s="46"/>
      <c r="F434" s="16"/>
      <c r="J434" s="16"/>
    </row>
    <row r="435">
      <c r="A435" s="154"/>
      <c r="D435" s="69"/>
      <c r="E435" s="46"/>
      <c r="F435" s="16"/>
      <c r="J435" s="16"/>
    </row>
    <row r="436">
      <c r="A436" s="154"/>
      <c r="D436" s="69"/>
      <c r="E436" s="46"/>
      <c r="F436" s="16"/>
      <c r="J436" s="16"/>
    </row>
    <row r="437">
      <c r="A437" s="154"/>
      <c r="D437" s="69"/>
      <c r="E437" s="46"/>
      <c r="F437" s="16"/>
      <c r="J437" s="16"/>
    </row>
    <row r="438">
      <c r="A438" s="154"/>
      <c r="D438" s="69"/>
      <c r="E438" s="46"/>
      <c r="F438" s="16"/>
      <c r="J438" s="16"/>
    </row>
    <row r="439">
      <c r="A439" s="154"/>
      <c r="D439" s="69"/>
      <c r="E439" s="46"/>
      <c r="F439" s="16"/>
      <c r="J439" s="16"/>
    </row>
    <row r="440">
      <c r="A440" s="154"/>
      <c r="D440" s="69"/>
      <c r="E440" s="46"/>
      <c r="F440" s="16"/>
      <c r="J440" s="16"/>
    </row>
    <row r="441">
      <c r="A441" s="154"/>
      <c r="D441" s="69"/>
      <c r="E441" s="46"/>
      <c r="F441" s="16"/>
      <c r="J441" s="16"/>
    </row>
    <row r="442">
      <c r="A442" s="154"/>
      <c r="D442" s="69"/>
      <c r="E442" s="46"/>
      <c r="F442" s="16"/>
      <c r="J442" s="16"/>
    </row>
    <row r="443">
      <c r="A443" s="154"/>
      <c r="D443" s="69"/>
      <c r="E443" s="46"/>
      <c r="F443" s="16"/>
      <c r="J443" s="16"/>
    </row>
    <row r="444">
      <c r="A444" s="154"/>
      <c r="D444" s="69"/>
      <c r="E444" s="46"/>
      <c r="F444" s="16"/>
      <c r="J444" s="16"/>
    </row>
    <row r="445">
      <c r="A445" s="154"/>
      <c r="D445" s="69"/>
      <c r="E445" s="46"/>
      <c r="F445" s="16"/>
      <c r="J445" s="16"/>
    </row>
    <row r="446">
      <c r="A446" s="154"/>
      <c r="D446" s="69"/>
      <c r="E446" s="46"/>
      <c r="F446" s="16"/>
      <c r="J446" s="16"/>
    </row>
    <row r="447">
      <c r="A447" s="154"/>
      <c r="D447" s="69"/>
      <c r="E447" s="46"/>
      <c r="F447" s="16"/>
      <c r="J447" s="16"/>
    </row>
    <row r="448">
      <c r="A448" s="154"/>
      <c r="D448" s="69"/>
      <c r="E448" s="46"/>
      <c r="F448" s="16"/>
      <c r="J448" s="16"/>
    </row>
    <row r="449">
      <c r="A449" s="154"/>
      <c r="D449" s="69"/>
      <c r="E449" s="46"/>
      <c r="F449" s="16"/>
      <c r="J449" s="16"/>
    </row>
    <row r="450">
      <c r="A450" s="154"/>
      <c r="D450" s="69"/>
      <c r="E450" s="46"/>
      <c r="F450" s="16"/>
      <c r="J450" s="16"/>
    </row>
    <row r="451">
      <c r="A451" s="154"/>
      <c r="D451" s="69"/>
      <c r="E451" s="46"/>
      <c r="F451" s="16"/>
      <c r="J451" s="16"/>
    </row>
    <row r="452">
      <c r="A452" s="154"/>
      <c r="D452" s="69"/>
      <c r="E452" s="46"/>
      <c r="F452" s="16"/>
      <c r="J452" s="16"/>
    </row>
    <row r="453">
      <c r="A453" s="154"/>
      <c r="D453" s="69"/>
      <c r="E453" s="46"/>
      <c r="F453" s="16"/>
      <c r="J453" s="16"/>
    </row>
    <row r="454">
      <c r="A454" s="154"/>
      <c r="D454" s="69"/>
      <c r="E454" s="46"/>
      <c r="F454" s="16"/>
      <c r="J454" s="16"/>
    </row>
    <row r="455">
      <c r="A455" s="154"/>
      <c r="D455" s="69"/>
      <c r="E455" s="46"/>
      <c r="F455" s="16"/>
      <c r="J455" s="16"/>
    </row>
    <row r="456">
      <c r="A456" s="154"/>
      <c r="D456" s="69"/>
      <c r="E456" s="46"/>
      <c r="F456" s="16"/>
      <c r="J456" s="16"/>
    </row>
    <row r="457">
      <c r="A457" s="154"/>
      <c r="D457" s="69"/>
      <c r="E457" s="46"/>
      <c r="F457" s="16"/>
      <c r="J457" s="16"/>
    </row>
    <row r="458">
      <c r="A458" s="154"/>
      <c r="D458" s="69"/>
      <c r="E458" s="46"/>
      <c r="F458" s="16"/>
      <c r="J458" s="16"/>
    </row>
    <row r="459">
      <c r="A459" s="154"/>
      <c r="D459" s="69"/>
      <c r="E459" s="46"/>
      <c r="F459" s="16"/>
      <c r="J459" s="16"/>
    </row>
    <row r="460">
      <c r="A460" s="154"/>
      <c r="D460" s="69"/>
      <c r="E460" s="46"/>
      <c r="F460" s="16"/>
      <c r="J460" s="16"/>
    </row>
    <row r="461">
      <c r="A461" s="154"/>
      <c r="D461" s="69"/>
      <c r="E461" s="46"/>
      <c r="F461" s="16"/>
      <c r="J461" s="16"/>
    </row>
    <row r="462">
      <c r="A462" s="154"/>
      <c r="D462" s="69"/>
      <c r="E462" s="46"/>
      <c r="F462" s="16"/>
      <c r="J462" s="16"/>
    </row>
    <row r="463">
      <c r="A463" s="154"/>
      <c r="D463" s="69"/>
      <c r="E463" s="46"/>
      <c r="F463" s="16"/>
      <c r="J463" s="16"/>
    </row>
    <row r="464">
      <c r="A464" s="154"/>
      <c r="D464" s="69"/>
      <c r="E464" s="46"/>
      <c r="F464" s="16"/>
      <c r="J464" s="16"/>
    </row>
    <row r="465">
      <c r="A465" s="154"/>
      <c r="D465" s="69"/>
      <c r="E465" s="46"/>
      <c r="F465" s="16"/>
      <c r="J465" s="16"/>
    </row>
    <row r="466">
      <c r="A466" s="154"/>
      <c r="D466" s="69"/>
      <c r="E466" s="46"/>
      <c r="F466" s="16"/>
      <c r="J466" s="16"/>
    </row>
    <row r="467">
      <c r="A467" s="154"/>
      <c r="D467" s="69"/>
      <c r="E467" s="46"/>
      <c r="F467" s="16"/>
      <c r="J467" s="16"/>
    </row>
    <row r="468">
      <c r="A468" s="154"/>
      <c r="D468" s="69"/>
      <c r="E468" s="46"/>
      <c r="F468" s="16"/>
      <c r="J468" s="16"/>
    </row>
    <row r="469">
      <c r="A469" s="154"/>
      <c r="D469" s="69"/>
      <c r="E469" s="46"/>
      <c r="F469" s="16"/>
      <c r="J469" s="16"/>
    </row>
    <row r="470">
      <c r="A470" s="154"/>
      <c r="D470" s="69"/>
      <c r="E470" s="46"/>
      <c r="F470" s="16"/>
      <c r="J470" s="16"/>
    </row>
    <row r="471">
      <c r="A471" s="154"/>
      <c r="D471" s="69"/>
      <c r="E471" s="46"/>
      <c r="F471" s="16"/>
      <c r="J471" s="16"/>
    </row>
    <row r="472">
      <c r="A472" s="154"/>
      <c r="D472" s="69"/>
      <c r="E472" s="46"/>
      <c r="F472" s="16"/>
      <c r="J472" s="16"/>
    </row>
    <row r="473">
      <c r="A473" s="154"/>
      <c r="D473" s="69"/>
      <c r="E473" s="46"/>
      <c r="F473" s="16"/>
      <c r="J473" s="16"/>
    </row>
    <row r="474">
      <c r="A474" s="154"/>
      <c r="D474" s="69"/>
      <c r="E474" s="46"/>
      <c r="F474" s="16"/>
      <c r="J474" s="16"/>
    </row>
    <row r="475">
      <c r="A475" s="154"/>
      <c r="D475" s="69"/>
      <c r="E475" s="46"/>
      <c r="F475" s="16"/>
      <c r="J475" s="16"/>
    </row>
    <row r="476">
      <c r="A476" s="154"/>
      <c r="D476" s="69"/>
      <c r="E476" s="46"/>
      <c r="F476" s="16"/>
      <c r="J476" s="16"/>
    </row>
    <row r="477">
      <c r="A477" s="154"/>
      <c r="D477" s="69"/>
      <c r="E477" s="46"/>
      <c r="F477" s="16"/>
      <c r="J477" s="16"/>
    </row>
    <row r="478">
      <c r="A478" s="154"/>
      <c r="D478" s="69"/>
      <c r="E478" s="46"/>
      <c r="F478" s="16"/>
      <c r="J478" s="16"/>
    </row>
    <row r="479">
      <c r="A479" s="154"/>
      <c r="D479" s="69"/>
      <c r="E479" s="46"/>
      <c r="F479" s="16"/>
      <c r="J479" s="16"/>
    </row>
    <row r="480">
      <c r="A480" s="154"/>
      <c r="D480" s="69"/>
      <c r="E480" s="46"/>
      <c r="F480" s="16"/>
      <c r="J480" s="16"/>
    </row>
    <row r="481">
      <c r="A481" s="154"/>
      <c r="D481" s="69"/>
      <c r="E481" s="46"/>
      <c r="F481" s="16"/>
      <c r="J481" s="16"/>
    </row>
    <row r="482">
      <c r="A482" s="154"/>
      <c r="D482" s="69"/>
      <c r="E482" s="46"/>
      <c r="F482" s="16"/>
      <c r="J482" s="16"/>
    </row>
    <row r="483">
      <c r="A483" s="154"/>
      <c r="D483" s="69"/>
      <c r="E483" s="46"/>
      <c r="F483" s="16"/>
      <c r="J483" s="16"/>
    </row>
    <row r="484">
      <c r="A484" s="154"/>
      <c r="D484" s="69"/>
      <c r="E484" s="46"/>
      <c r="F484" s="16"/>
      <c r="J484" s="16"/>
    </row>
    <row r="485">
      <c r="A485" s="154"/>
      <c r="D485" s="69"/>
      <c r="E485" s="46"/>
      <c r="F485" s="16"/>
      <c r="J485" s="16"/>
    </row>
    <row r="486">
      <c r="A486" s="154"/>
      <c r="D486" s="69"/>
      <c r="E486" s="46"/>
      <c r="F486" s="16"/>
      <c r="J486" s="16"/>
    </row>
    <row r="487">
      <c r="A487" s="154"/>
      <c r="D487" s="69"/>
      <c r="E487" s="46"/>
      <c r="F487" s="16"/>
      <c r="J487" s="16"/>
    </row>
    <row r="488">
      <c r="A488" s="154"/>
      <c r="D488" s="69"/>
      <c r="E488" s="46"/>
      <c r="F488" s="16"/>
      <c r="J488" s="16"/>
    </row>
    <row r="489">
      <c r="A489" s="154"/>
      <c r="D489" s="69"/>
      <c r="E489" s="46"/>
      <c r="F489" s="16"/>
      <c r="J489" s="16"/>
    </row>
    <row r="490">
      <c r="A490" s="154"/>
      <c r="D490" s="69"/>
      <c r="E490" s="46"/>
      <c r="F490" s="16"/>
      <c r="J490" s="16"/>
    </row>
    <row r="491">
      <c r="A491" s="154"/>
      <c r="D491" s="69"/>
      <c r="E491" s="46"/>
      <c r="F491" s="16"/>
      <c r="J491" s="16"/>
    </row>
    <row r="492">
      <c r="A492" s="154"/>
      <c r="D492" s="69"/>
      <c r="E492" s="46"/>
      <c r="F492" s="16"/>
      <c r="J492" s="16"/>
    </row>
    <row r="493">
      <c r="A493" s="154"/>
      <c r="D493" s="69"/>
      <c r="E493" s="46"/>
      <c r="F493" s="16"/>
      <c r="J493" s="16"/>
    </row>
    <row r="494">
      <c r="A494" s="154"/>
      <c r="D494" s="69"/>
      <c r="E494" s="46"/>
      <c r="F494" s="16"/>
      <c r="J494" s="16"/>
    </row>
    <row r="495">
      <c r="A495" s="154"/>
      <c r="D495" s="69"/>
      <c r="E495" s="46"/>
      <c r="F495" s="16"/>
      <c r="J495" s="16"/>
    </row>
    <row r="496">
      <c r="A496" s="154"/>
      <c r="D496" s="69"/>
      <c r="E496" s="46"/>
      <c r="F496" s="16"/>
      <c r="J496" s="16"/>
    </row>
    <row r="497">
      <c r="A497" s="154"/>
      <c r="D497" s="69"/>
      <c r="E497" s="46"/>
      <c r="F497" s="16"/>
      <c r="J497" s="16"/>
    </row>
    <row r="498">
      <c r="A498" s="154"/>
      <c r="D498" s="69"/>
      <c r="E498" s="46"/>
      <c r="F498" s="16"/>
      <c r="J498" s="16"/>
    </row>
    <row r="499">
      <c r="A499" s="154"/>
      <c r="D499" s="69"/>
      <c r="E499" s="46"/>
      <c r="F499" s="16"/>
      <c r="J499" s="16"/>
    </row>
    <row r="500">
      <c r="A500" s="154"/>
      <c r="D500" s="69"/>
      <c r="E500" s="46"/>
      <c r="F500" s="16"/>
      <c r="J500" s="16"/>
    </row>
    <row r="501">
      <c r="A501" s="154"/>
      <c r="D501" s="69"/>
      <c r="E501" s="46"/>
      <c r="F501" s="16"/>
      <c r="J501" s="16"/>
    </row>
    <row r="502">
      <c r="A502" s="154"/>
      <c r="D502" s="69"/>
      <c r="E502" s="46"/>
      <c r="F502" s="16"/>
      <c r="J502" s="16"/>
    </row>
    <row r="503">
      <c r="A503" s="154"/>
      <c r="D503" s="69"/>
      <c r="E503" s="46"/>
      <c r="F503" s="16"/>
      <c r="J503" s="16"/>
    </row>
    <row r="504">
      <c r="A504" s="154"/>
      <c r="D504" s="69"/>
      <c r="E504" s="46"/>
      <c r="F504" s="16"/>
      <c r="J504" s="16"/>
    </row>
    <row r="505">
      <c r="A505" s="154"/>
      <c r="D505" s="69"/>
      <c r="E505" s="46"/>
      <c r="F505" s="16"/>
      <c r="J505" s="16"/>
    </row>
    <row r="506">
      <c r="A506" s="154"/>
      <c r="D506" s="69"/>
      <c r="E506" s="46"/>
      <c r="F506" s="16"/>
      <c r="J506" s="16"/>
    </row>
    <row r="507">
      <c r="A507" s="154"/>
      <c r="D507" s="69"/>
      <c r="E507" s="46"/>
      <c r="F507" s="16"/>
      <c r="J507" s="16"/>
    </row>
    <row r="508">
      <c r="A508" s="154"/>
      <c r="D508" s="69"/>
      <c r="E508" s="46"/>
      <c r="F508" s="16"/>
      <c r="J508" s="16"/>
    </row>
    <row r="509">
      <c r="A509" s="154"/>
      <c r="D509" s="69"/>
      <c r="E509" s="46"/>
      <c r="F509" s="16"/>
      <c r="J509" s="16"/>
    </row>
    <row r="510">
      <c r="A510" s="154"/>
      <c r="D510" s="69"/>
      <c r="E510" s="46"/>
      <c r="F510" s="16"/>
      <c r="J510" s="16"/>
    </row>
    <row r="511">
      <c r="A511" s="154"/>
      <c r="D511" s="69"/>
      <c r="E511" s="46"/>
      <c r="F511" s="16"/>
      <c r="J511" s="16"/>
    </row>
    <row r="512">
      <c r="A512" s="154"/>
      <c r="D512" s="69"/>
      <c r="E512" s="46"/>
      <c r="F512" s="16"/>
      <c r="J512" s="16"/>
    </row>
    <row r="513">
      <c r="A513" s="154"/>
      <c r="D513" s="69"/>
      <c r="E513" s="46"/>
      <c r="F513" s="16"/>
      <c r="J513" s="16"/>
    </row>
    <row r="514">
      <c r="A514" s="154"/>
      <c r="D514" s="69"/>
      <c r="E514" s="46"/>
      <c r="F514" s="16"/>
      <c r="J514" s="16"/>
    </row>
    <row r="515">
      <c r="A515" s="154"/>
      <c r="D515" s="69"/>
      <c r="E515" s="46"/>
      <c r="F515" s="16"/>
      <c r="J515" s="16"/>
    </row>
    <row r="516">
      <c r="A516" s="154"/>
      <c r="D516" s="69"/>
      <c r="E516" s="46"/>
      <c r="F516" s="16"/>
      <c r="J516" s="16"/>
    </row>
    <row r="517">
      <c r="A517" s="154"/>
      <c r="D517" s="69"/>
      <c r="E517" s="46"/>
      <c r="F517" s="16"/>
      <c r="J517" s="16"/>
    </row>
    <row r="518">
      <c r="A518" s="154"/>
      <c r="D518" s="69"/>
      <c r="E518" s="46"/>
      <c r="F518" s="16"/>
      <c r="J518" s="16"/>
    </row>
    <row r="519">
      <c r="A519" s="154"/>
      <c r="D519" s="69"/>
      <c r="E519" s="46"/>
      <c r="F519" s="16"/>
      <c r="J519" s="16"/>
    </row>
    <row r="520">
      <c r="A520" s="154"/>
      <c r="D520" s="69"/>
      <c r="E520" s="46"/>
      <c r="F520" s="16"/>
      <c r="J520" s="16"/>
    </row>
    <row r="521">
      <c r="A521" s="154"/>
      <c r="D521" s="69"/>
      <c r="E521" s="46"/>
      <c r="F521" s="16"/>
      <c r="J521" s="16"/>
    </row>
    <row r="522">
      <c r="A522" s="154"/>
      <c r="D522" s="69"/>
      <c r="E522" s="46"/>
      <c r="F522" s="16"/>
      <c r="J522" s="16"/>
    </row>
    <row r="523">
      <c r="A523" s="154"/>
      <c r="D523" s="69"/>
      <c r="E523" s="46"/>
      <c r="F523" s="16"/>
      <c r="J523" s="16"/>
    </row>
    <row r="524">
      <c r="A524" s="154"/>
      <c r="D524" s="69"/>
      <c r="E524" s="46"/>
      <c r="F524" s="16"/>
      <c r="J524" s="16"/>
    </row>
    <row r="525">
      <c r="A525" s="154"/>
      <c r="D525" s="69"/>
      <c r="E525" s="46"/>
      <c r="F525" s="16"/>
      <c r="J525" s="16"/>
    </row>
    <row r="526">
      <c r="A526" s="154"/>
      <c r="D526" s="69"/>
      <c r="E526" s="46"/>
      <c r="F526" s="16"/>
      <c r="J526" s="16"/>
    </row>
    <row r="527">
      <c r="A527" s="154"/>
      <c r="D527" s="69"/>
      <c r="E527" s="46"/>
      <c r="F527" s="16"/>
      <c r="J527" s="16"/>
    </row>
    <row r="528">
      <c r="A528" s="154"/>
      <c r="D528" s="69"/>
      <c r="E528" s="46"/>
      <c r="F528" s="16"/>
      <c r="J528" s="16"/>
    </row>
    <row r="529">
      <c r="A529" s="154"/>
      <c r="D529" s="69"/>
      <c r="E529" s="46"/>
      <c r="F529" s="16"/>
      <c r="J529" s="16"/>
    </row>
    <row r="530">
      <c r="A530" s="154"/>
      <c r="D530" s="69"/>
      <c r="E530" s="46"/>
      <c r="F530" s="16"/>
      <c r="J530" s="16"/>
    </row>
    <row r="531">
      <c r="A531" s="154"/>
      <c r="D531" s="69"/>
      <c r="E531" s="46"/>
      <c r="F531" s="16"/>
      <c r="J531" s="16"/>
    </row>
    <row r="532">
      <c r="A532" s="154"/>
      <c r="D532" s="69"/>
      <c r="E532" s="46"/>
      <c r="F532" s="16"/>
      <c r="J532" s="16"/>
    </row>
    <row r="533">
      <c r="A533" s="154"/>
      <c r="D533" s="69"/>
      <c r="E533" s="46"/>
      <c r="F533" s="16"/>
      <c r="J533" s="16"/>
    </row>
    <row r="534">
      <c r="A534" s="154"/>
      <c r="D534" s="69"/>
      <c r="E534" s="46"/>
      <c r="F534" s="16"/>
      <c r="J534" s="16"/>
    </row>
    <row r="535">
      <c r="A535" s="154"/>
      <c r="D535" s="69"/>
      <c r="E535" s="46"/>
      <c r="F535" s="16"/>
      <c r="J535" s="16"/>
    </row>
    <row r="536">
      <c r="A536" s="154"/>
      <c r="D536" s="69"/>
      <c r="E536" s="46"/>
      <c r="F536" s="16"/>
      <c r="J536" s="16"/>
    </row>
    <row r="537">
      <c r="A537" s="154"/>
      <c r="D537" s="69"/>
      <c r="E537" s="46"/>
      <c r="F537" s="16"/>
      <c r="J537" s="16"/>
    </row>
    <row r="538">
      <c r="A538" s="154"/>
      <c r="D538" s="69"/>
      <c r="E538" s="46"/>
      <c r="F538" s="16"/>
      <c r="J538" s="16"/>
    </row>
    <row r="539">
      <c r="A539" s="154"/>
      <c r="D539" s="69"/>
      <c r="E539" s="46"/>
      <c r="F539" s="16"/>
      <c r="J539" s="16"/>
    </row>
    <row r="540">
      <c r="A540" s="154"/>
      <c r="D540" s="69"/>
      <c r="E540" s="46"/>
      <c r="F540" s="16"/>
      <c r="J540" s="16"/>
    </row>
    <row r="541">
      <c r="A541" s="154"/>
      <c r="D541" s="69"/>
      <c r="E541" s="46"/>
      <c r="F541" s="16"/>
      <c r="J541" s="16"/>
    </row>
    <row r="542">
      <c r="A542" s="154"/>
      <c r="D542" s="69"/>
      <c r="E542" s="46"/>
      <c r="F542" s="16"/>
      <c r="J542" s="16"/>
    </row>
    <row r="543">
      <c r="A543" s="154"/>
      <c r="D543" s="69"/>
      <c r="E543" s="46"/>
      <c r="F543" s="16"/>
      <c r="J543" s="16"/>
    </row>
    <row r="544">
      <c r="A544" s="154"/>
      <c r="D544" s="69"/>
      <c r="E544" s="46"/>
      <c r="F544" s="16"/>
      <c r="J544" s="16"/>
    </row>
    <row r="545">
      <c r="A545" s="154"/>
      <c r="D545" s="69"/>
      <c r="E545" s="46"/>
      <c r="F545" s="16"/>
      <c r="J545" s="16"/>
    </row>
    <row r="546">
      <c r="A546" s="154"/>
      <c r="D546" s="69"/>
      <c r="E546" s="46"/>
      <c r="F546" s="16"/>
      <c r="J546" s="16"/>
    </row>
    <row r="547">
      <c r="A547" s="154"/>
      <c r="D547" s="69"/>
      <c r="E547" s="46"/>
      <c r="F547" s="16"/>
      <c r="J547" s="16"/>
    </row>
    <row r="548">
      <c r="A548" s="154"/>
      <c r="D548" s="69"/>
      <c r="E548" s="46"/>
      <c r="F548" s="16"/>
      <c r="J548" s="16"/>
    </row>
    <row r="549">
      <c r="A549" s="154"/>
      <c r="D549" s="69"/>
      <c r="E549" s="46"/>
      <c r="F549" s="16"/>
      <c r="J549" s="16"/>
    </row>
    <row r="550">
      <c r="A550" s="154"/>
      <c r="D550" s="69"/>
      <c r="E550" s="46"/>
      <c r="F550" s="16"/>
      <c r="J550" s="16"/>
    </row>
    <row r="551">
      <c r="A551" s="154"/>
      <c r="D551" s="69"/>
      <c r="E551" s="46"/>
      <c r="F551" s="16"/>
      <c r="J551" s="16"/>
    </row>
    <row r="552">
      <c r="A552" s="154"/>
      <c r="D552" s="69"/>
      <c r="E552" s="46"/>
      <c r="F552" s="16"/>
      <c r="J552" s="16"/>
    </row>
    <row r="553">
      <c r="A553" s="154"/>
      <c r="D553" s="69"/>
      <c r="E553" s="46"/>
      <c r="F553" s="16"/>
      <c r="J553" s="16"/>
    </row>
    <row r="554">
      <c r="A554" s="154"/>
      <c r="D554" s="69"/>
      <c r="E554" s="46"/>
      <c r="F554" s="16"/>
      <c r="J554" s="16"/>
    </row>
    <row r="555">
      <c r="A555" s="154"/>
      <c r="D555" s="69"/>
      <c r="E555" s="46"/>
      <c r="F555" s="16"/>
      <c r="J555" s="16"/>
    </row>
    <row r="556">
      <c r="A556" s="154"/>
      <c r="D556" s="69"/>
      <c r="E556" s="46"/>
      <c r="F556" s="16"/>
      <c r="J556" s="16"/>
    </row>
    <row r="557">
      <c r="A557" s="154"/>
      <c r="D557" s="69"/>
      <c r="E557" s="46"/>
      <c r="F557" s="16"/>
      <c r="J557" s="16"/>
    </row>
    <row r="558">
      <c r="A558" s="154"/>
      <c r="D558" s="69"/>
      <c r="E558" s="46"/>
      <c r="F558" s="16"/>
      <c r="J558" s="16"/>
    </row>
    <row r="559">
      <c r="A559" s="154"/>
      <c r="D559" s="69"/>
      <c r="E559" s="46"/>
      <c r="F559" s="16"/>
      <c r="J559" s="16"/>
    </row>
    <row r="560">
      <c r="A560" s="154"/>
      <c r="D560" s="69"/>
      <c r="E560" s="46"/>
      <c r="F560" s="16"/>
      <c r="J560" s="16"/>
    </row>
    <row r="561">
      <c r="A561" s="154"/>
      <c r="D561" s="69"/>
      <c r="E561" s="46"/>
      <c r="F561" s="16"/>
      <c r="J561" s="16"/>
    </row>
    <row r="562">
      <c r="A562" s="154"/>
      <c r="D562" s="69"/>
      <c r="E562" s="46"/>
      <c r="F562" s="16"/>
      <c r="J562" s="16"/>
    </row>
    <row r="563">
      <c r="A563" s="154"/>
      <c r="D563" s="69"/>
      <c r="E563" s="46"/>
      <c r="F563" s="16"/>
      <c r="J563" s="16"/>
    </row>
    <row r="564">
      <c r="A564" s="154"/>
      <c r="D564" s="69"/>
      <c r="E564" s="46"/>
      <c r="F564" s="16"/>
      <c r="J564" s="16"/>
    </row>
    <row r="565">
      <c r="A565" s="154"/>
      <c r="D565" s="69"/>
      <c r="E565" s="46"/>
      <c r="F565" s="16"/>
      <c r="J565" s="16"/>
    </row>
    <row r="566">
      <c r="A566" s="154"/>
      <c r="D566" s="69"/>
      <c r="E566" s="46"/>
      <c r="F566" s="16"/>
      <c r="J566" s="16"/>
    </row>
    <row r="567">
      <c r="A567" s="154"/>
      <c r="D567" s="69"/>
      <c r="E567" s="46"/>
      <c r="F567" s="16"/>
      <c r="J567" s="16"/>
    </row>
    <row r="568">
      <c r="A568" s="154"/>
      <c r="D568" s="69"/>
      <c r="E568" s="46"/>
      <c r="F568" s="16"/>
      <c r="J568" s="16"/>
    </row>
    <row r="569">
      <c r="A569" s="154"/>
      <c r="D569" s="69"/>
      <c r="E569" s="46"/>
      <c r="F569" s="16"/>
      <c r="J569" s="16"/>
    </row>
    <row r="570">
      <c r="A570" s="154"/>
      <c r="D570" s="69"/>
      <c r="E570" s="46"/>
      <c r="F570" s="16"/>
      <c r="J570" s="16"/>
    </row>
    <row r="571">
      <c r="A571" s="154"/>
      <c r="D571" s="69"/>
      <c r="E571" s="46"/>
      <c r="F571" s="16"/>
      <c r="J571" s="16"/>
    </row>
    <row r="572">
      <c r="A572" s="154"/>
      <c r="D572" s="69"/>
      <c r="E572" s="46"/>
      <c r="F572" s="16"/>
      <c r="J572" s="16"/>
    </row>
    <row r="573">
      <c r="A573" s="154"/>
      <c r="D573" s="69"/>
      <c r="E573" s="46"/>
      <c r="F573" s="16"/>
      <c r="J573" s="16"/>
    </row>
    <row r="574">
      <c r="A574" s="154"/>
      <c r="D574" s="69"/>
      <c r="E574" s="46"/>
      <c r="F574" s="16"/>
      <c r="J574" s="16"/>
    </row>
    <row r="575">
      <c r="A575" s="154"/>
      <c r="D575" s="69"/>
      <c r="E575" s="46"/>
      <c r="F575" s="16"/>
      <c r="J575" s="16"/>
    </row>
    <row r="576">
      <c r="A576" s="154"/>
      <c r="D576" s="69"/>
      <c r="E576" s="46"/>
      <c r="F576" s="16"/>
      <c r="J576" s="16"/>
    </row>
    <row r="577">
      <c r="A577" s="154"/>
      <c r="D577" s="69"/>
      <c r="E577" s="46"/>
      <c r="F577" s="16"/>
      <c r="J577" s="16"/>
    </row>
    <row r="578">
      <c r="A578" s="154"/>
      <c r="D578" s="69"/>
      <c r="E578" s="46"/>
      <c r="F578" s="16"/>
      <c r="J578" s="16"/>
    </row>
    <row r="579">
      <c r="A579" s="154"/>
      <c r="D579" s="69"/>
      <c r="E579" s="46"/>
      <c r="F579" s="16"/>
      <c r="J579" s="16"/>
    </row>
    <row r="580">
      <c r="A580" s="154"/>
      <c r="D580" s="69"/>
      <c r="E580" s="46"/>
      <c r="F580" s="16"/>
      <c r="J580" s="16"/>
    </row>
    <row r="581">
      <c r="A581" s="154"/>
      <c r="D581" s="69"/>
      <c r="E581" s="46"/>
      <c r="F581" s="16"/>
      <c r="J581" s="16"/>
    </row>
    <row r="582">
      <c r="A582" s="154"/>
      <c r="D582" s="69"/>
      <c r="E582" s="46"/>
      <c r="F582" s="16"/>
      <c r="J582" s="16"/>
    </row>
    <row r="583">
      <c r="A583" s="154"/>
      <c r="D583" s="69"/>
      <c r="E583" s="46"/>
      <c r="F583" s="16"/>
      <c r="J583" s="16"/>
    </row>
    <row r="584">
      <c r="A584" s="154"/>
      <c r="D584" s="69"/>
      <c r="E584" s="46"/>
      <c r="F584" s="16"/>
      <c r="J584" s="16"/>
    </row>
    <row r="585">
      <c r="A585" s="154"/>
      <c r="D585" s="69"/>
      <c r="E585" s="46"/>
      <c r="F585" s="16"/>
      <c r="J585" s="16"/>
    </row>
    <row r="586">
      <c r="A586" s="154"/>
      <c r="D586" s="69"/>
      <c r="E586" s="46"/>
      <c r="F586" s="16"/>
      <c r="J586" s="16"/>
    </row>
    <row r="587">
      <c r="A587" s="154"/>
      <c r="D587" s="69"/>
      <c r="E587" s="46"/>
      <c r="F587" s="16"/>
      <c r="J587" s="16"/>
    </row>
    <row r="588">
      <c r="A588" s="154"/>
      <c r="D588" s="69"/>
      <c r="E588" s="46"/>
      <c r="F588" s="16"/>
      <c r="J588" s="16"/>
    </row>
    <row r="589">
      <c r="A589" s="154"/>
      <c r="D589" s="69"/>
      <c r="E589" s="46"/>
      <c r="F589" s="16"/>
      <c r="J589" s="16"/>
    </row>
    <row r="590">
      <c r="A590" s="154"/>
      <c r="D590" s="69"/>
      <c r="E590" s="46"/>
      <c r="F590" s="16"/>
      <c r="J590" s="16"/>
    </row>
    <row r="591">
      <c r="A591" s="154"/>
      <c r="D591" s="69"/>
      <c r="E591" s="46"/>
      <c r="F591" s="16"/>
      <c r="J591" s="16"/>
    </row>
    <row r="592">
      <c r="A592" s="154"/>
      <c r="D592" s="69"/>
      <c r="E592" s="46"/>
      <c r="F592" s="16"/>
      <c r="J592" s="16"/>
    </row>
    <row r="593">
      <c r="A593" s="154"/>
      <c r="D593" s="69"/>
      <c r="E593" s="46"/>
      <c r="F593" s="16"/>
      <c r="J593" s="16"/>
    </row>
    <row r="594">
      <c r="A594" s="154"/>
      <c r="D594" s="69"/>
      <c r="E594" s="46"/>
      <c r="F594" s="16"/>
      <c r="J594" s="16"/>
    </row>
    <row r="595">
      <c r="A595" s="154"/>
      <c r="D595" s="69"/>
      <c r="E595" s="46"/>
      <c r="F595" s="16"/>
      <c r="J595" s="16"/>
    </row>
    <row r="596">
      <c r="A596" s="154"/>
      <c r="D596" s="69"/>
      <c r="E596" s="46"/>
      <c r="F596" s="16"/>
      <c r="J596" s="16"/>
    </row>
    <row r="597">
      <c r="A597" s="154"/>
      <c r="D597" s="69"/>
      <c r="E597" s="46"/>
      <c r="F597" s="16"/>
      <c r="J597" s="16"/>
    </row>
    <row r="598">
      <c r="A598" s="154"/>
      <c r="D598" s="69"/>
      <c r="E598" s="46"/>
      <c r="F598" s="16"/>
      <c r="J598" s="16"/>
    </row>
    <row r="599">
      <c r="A599" s="154"/>
      <c r="D599" s="69"/>
      <c r="E599" s="46"/>
      <c r="F599" s="16"/>
      <c r="J599" s="16"/>
    </row>
    <row r="600">
      <c r="A600" s="154"/>
      <c r="D600" s="69"/>
      <c r="E600" s="46"/>
      <c r="F600" s="16"/>
      <c r="J600" s="16"/>
    </row>
    <row r="601">
      <c r="A601" s="154"/>
      <c r="D601" s="69"/>
      <c r="E601" s="46"/>
      <c r="F601" s="16"/>
      <c r="J601" s="16"/>
    </row>
    <row r="602">
      <c r="A602" s="154"/>
      <c r="D602" s="69"/>
      <c r="E602" s="46"/>
      <c r="F602" s="16"/>
      <c r="J602" s="16"/>
    </row>
    <row r="603">
      <c r="A603" s="154"/>
      <c r="D603" s="69"/>
      <c r="E603" s="46"/>
      <c r="F603" s="16"/>
      <c r="J603" s="16"/>
    </row>
    <row r="604">
      <c r="A604" s="154"/>
      <c r="D604" s="69"/>
      <c r="E604" s="46"/>
      <c r="F604" s="16"/>
      <c r="J604" s="16"/>
    </row>
    <row r="605">
      <c r="A605" s="154"/>
      <c r="D605" s="69"/>
      <c r="E605" s="46"/>
      <c r="F605" s="16"/>
      <c r="J605" s="16"/>
    </row>
    <row r="606">
      <c r="A606" s="154"/>
      <c r="D606" s="69"/>
      <c r="E606" s="46"/>
      <c r="F606" s="16"/>
      <c r="J606" s="16"/>
    </row>
    <row r="607">
      <c r="A607" s="154"/>
      <c r="D607" s="69"/>
      <c r="E607" s="46"/>
      <c r="F607" s="16"/>
      <c r="J607" s="16"/>
    </row>
    <row r="608">
      <c r="A608" s="154"/>
      <c r="D608" s="69"/>
      <c r="E608" s="46"/>
      <c r="F608" s="16"/>
      <c r="J608" s="16"/>
    </row>
    <row r="609">
      <c r="A609" s="154"/>
      <c r="D609" s="69"/>
      <c r="E609" s="46"/>
      <c r="F609" s="16"/>
      <c r="J609" s="16"/>
    </row>
    <row r="610">
      <c r="A610" s="154"/>
      <c r="D610" s="69"/>
      <c r="E610" s="46"/>
      <c r="F610" s="16"/>
      <c r="J610" s="16"/>
    </row>
    <row r="611">
      <c r="A611" s="154"/>
      <c r="D611" s="69"/>
      <c r="E611" s="46"/>
      <c r="F611" s="16"/>
      <c r="J611" s="16"/>
    </row>
    <row r="612">
      <c r="A612" s="154"/>
      <c r="D612" s="69"/>
      <c r="E612" s="46"/>
      <c r="F612" s="16"/>
      <c r="J612" s="16"/>
    </row>
    <row r="613">
      <c r="A613" s="154"/>
      <c r="D613" s="69"/>
      <c r="E613" s="46"/>
      <c r="F613" s="16"/>
      <c r="J613" s="16"/>
    </row>
    <row r="614">
      <c r="A614" s="154"/>
      <c r="D614" s="69"/>
      <c r="E614" s="46"/>
      <c r="F614" s="16"/>
      <c r="J614" s="16"/>
    </row>
    <row r="615">
      <c r="A615" s="154"/>
      <c r="D615" s="69"/>
      <c r="E615" s="46"/>
      <c r="F615" s="16"/>
      <c r="J615" s="16"/>
    </row>
    <row r="616">
      <c r="A616" s="154"/>
      <c r="D616" s="69"/>
      <c r="E616" s="46"/>
      <c r="F616" s="16"/>
      <c r="J616" s="16"/>
    </row>
    <row r="617">
      <c r="A617" s="154"/>
      <c r="D617" s="69"/>
      <c r="E617" s="46"/>
      <c r="F617" s="16"/>
      <c r="J617" s="16"/>
    </row>
    <row r="618">
      <c r="A618" s="154"/>
      <c r="D618" s="69"/>
      <c r="E618" s="46"/>
      <c r="F618" s="16"/>
      <c r="J618" s="16"/>
    </row>
    <row r="619">
      <c r="A619" s="154"/>
      <c r="D619" s="69"/>
      <c r="E619" s="46"/>
      <c r="F619" s="16"/>
      <c r="J619" s="16"/>
    </row>
    <row r="620">
      <c r="A620" s="154"/>
      <c r="D620" s="69"/>
      <c r="E620" s="46"/>
      <c r="F620" s="16"/>
      <c r="J620" s="16"/>
    </row>
    <row r="621">
      <c r="A621" s="154"/>
      <c r="D621" s="69"/>
      <c r="E621" s="46"/>
      <c r="F621" s="16"/>
      <c r="J621" s="16"/>
    </row>
    <row r="622">
      <c r="A622" s="154"/>
      <c r="D622" s="69"/>
      <c r="E622" s="46"/>
      <c r="F622" s="16"/>
      <c r="J622" s="16"/>
    </row>
    <row r="623">
      <c r="A623" s="154"/>
      <c r="D623" s="69"/>
      <c r="E623" s="46"/>
      <c r="F623" s="16"/>
      <c r="J623" s="16"/>
    </row>
    <row r="624">
      <c r="A624" s="154"/>
      <c r="D624" s="69"/>
      <c r="E624" s="46"/>
      <c r="F624" s="16"/>
      <c r="J624" s="16"/>
    </row>
    <row r="625">
      <c r="A625" s="154"/>
      <c r="D625" s="69"/>
      <c r="E625" s="46"/>
      <c r="F625" s="16"/>
      <c r="J625" s="16"/>
    </row>
    <row r="626">
      <c r="A626" s="154"/>
      <c r="D626" s="69"/>
      <c r="E626" s="46"/>
      <c r="F626" s="16"/>
      <c r="J626" s="16"/>
    </row>
    <row r="627">
      <c r="A627" s="154"/>
      <c r="D627" s="69"/>
      <c r="E627" s="46"/>
      <c r="F627" s="16"/>
      <c r="J627" s="16"/>
    </row>
    <row r="628">
      <c r="A628" s="154"/>
      <c r="D628" s="69"/>
      <c r="E628" s="46"/>
      <c r="F628" s="16"/>
      <c r="J628" s="16"/>
    </row>
    <row r="629">
      <c r="A629" s="154"/>
      <c r="D629" s="69"/>
      <c r="E629" s="46"/>
      <c r="F629" s="16"/>
      <c r="J629" s="16"/>
    </row>
    <row r="630">
      <c r="A630" s="154"/>
      <c r="D630" s="69"/>
      <c r="E630" s="46"/>
      <c r="F630" s="16"/>
      <c r="J630" s="16"/>
    </row>
    <row r="631">
      <c r="A631" s="154"/>
      <c r="D631" s="69"/>
      <c r="E631" s="46"/>
      <c r="F631" s="16"/>
      <c r="J631" s="16"/>
    </row>
    <row r="632">
      <c r="A632" s="154"/>
      <c r="D632" s="69"/>
      <c r="E632" s="46"/>
      <c r="F632" s="16"/>
      <c r="J632" s="16"/>
    </row>
    <row r="633">
      <c r="A633" s="154"/>
      <c r="D633" s="69"/>
      <c r="E633" s="46"/>
      <c r="F633" s="16"/>
      <c r="J633" s="16"/>
    </row>
    <row r="634">
      <c r="A634" s="154"/>
      <c r="D634" s="69"/>
      <c r="E634" s="46"/>
      <c r="F634" s="16"/>
      <c r="J634" s="16"/>
    </row>
    <row r="635">
      <c r="A635" s="154"/>
      <c r="D635" s="69"/>
      <c r="E635" s="46"/>
      <c r="F635" s="16"/>
      <c r="J635" s="16"/>
    </row>
    <row r="636">
      <c r="A636" s="154"/>
      <c r="D636" s="69"/>
      <c r="E636" s="46"/>
      <c r="F636" s="16"/>
      <c r="J636" s="16"/>
    </row>
    <row r="637">
      <c r="A637" s="154"/>
      <c r="D637" s="69"/>
      <c r="E637" s="46"/>
      <c r="F637" s="16"/>
      <c r="J637" s="16"/>
    </row>
    <row r="638">
      <c r="A638" s="154"/>
      <c r="D638" s="69"/>
      <c r="E638" s="46"/>
      <c r="F638" s="16"/>
      <c r="J638" s="16"/>
    </row>
    <row r="639">
      <c r="A639" s="154"/>
      <c r="D639" s="69"/>
      <c r="E639" s="46"/>
      <c r="F639" s="16"/>
      <c r="J639" s="16"/>
    </row>
    <row r="640">
      <c r="A640" s="154"/>
      <c r="D640" s="69"/>
      <c r="E640" s="46"/>
      <c r="F640" s="16"/>
      <c r="J640" s="16"/>
    </row>
    <row r="641">
      <c r="A641" s="154"/>
      <c r="D641" s="69"/>
      <c r="E641" s="46"/>
      <c r="F641" s="16"/>
      <c r="J641" s="16"/>
    </row>
    <row r="642">
      <c r="A642" s="154"/>
      <c r="D642" s="69"/>
      <c r="E642" s="46"/>
      <c r="F642" s="16"/>
      <c r="J642" s="16"/>
    </row>
    <row r="643">
      <c r="A643" s="154"/>
      <c r="D643" s="69"/>
      <c r="E643" s="46"/>
      <c r="F643" s="16"/>
      <c r="J643" s="16"/>
    </row>
    <row r="644">
      <c r="A644" s="154"/>
      <c r="D644" s="69"/>
      <c r="E644" s="46"/>
      <c r="F644" s="16"/>
      <c r="J644" s="16"/>
    </row>
    <row r="645">
      <c r="A645" s="154"/>
      <c r="D645" s="69"/>
      <c r="E645" s="46"/>
      <c r="F645" s="16"/>
      <c r="J645" s="16"/>
    </row>
    <row r="646">
      <c r="A646" s="154"/>
      <c r="D646" s="69"/>
      <c r="E646" s="46"/>
      <c r="F646" s="16"/>
      <c r="J646" s="16"/>
    </row>
    <row r="647">
      <c r="A647" s="154"/>
      <c r="D647" s="69"/>
      <c r="E647" s="46"/>
      <c r="F647" s="16"/>
      <c r="J647" s="16"/>
    </row>
    <row r="648">
      <c r="A648" s="154"/>
      <c r="D648" s="69"/>
      <c r="E648" s="46"/>
      <c r="F648" s="16"/>
      <c r="J648" s="16"/>
    </row>
    <row r="649">
      <c r="A649" s="154"/>
      <c r="D649" s="69"/>
      <c r="E649" s="46"/>
      <c r="F649" s="16"/>
      <c r="J649" s="16"/>
    </row>
    <row r="650">
      <c r="A650" s="154"/>
      <c r="D650" s="69"/>
      <c r="E650" s="46"/>
      <c r="F650" s="16"/>
      <c r="J650" s="16"/>
    </row>
    <row r="651">
      <c r="A651" s="154"/>
      <c r="D651" s="69"/>
      <c r="E651" s="46"/>
      <c r="F651" s="16"/>
      <c r="J651" s="16"/>
    </row>
    <row r="652">
      <c r="A652" s="154"/>
      <c r="D652" s="69"/>
      <c r="E652" s="46"/>
      <c r="F652" s="16"/>
      <c r="J652" s="16"/>
    </row>
    <row r="653">
      <c r="A653" s="154"/>
      <c r="D653" s="69"/>
      <c r="E653" s="46"/>
      <c r="F653" s="16"/>
      <c r="J653" s="16"/>
    </row>
    <row r="654">
      <c r="A654" s="154"/>
      <c r="D654" s="69"/>
      <c r="E654" s="46"/>
      <c r="F654" s="16"/>
      <c r="J654" s="16"/>
    </row>
    <row r="655">
      <c r="A655" s="154"/>
      <c r="D655" s="69"/>
      <c r="E655" s="46"/>
      <c r="F655" s="16"/>
      <c r="J655" s="16"/>
    </row>
    <row r="656">
      <c r="A656" s="154"/>
      <c r="D656" s="69"/>
      <c r="E656" s="46"/>
      <c r="F656" s="16"/>
      <c r="J656" s="16"/>
    </row>
    <row r="657">
      <c r="A657" s="154"/>
      <c r="D657" s="69"/>
      <c r="E657" s="46"/>
      <c r="F657" s="16"/>
      <c r="J657" s="16"/>
    </row>
    <row r="658">
      <c r="A658" s="154"/>
      <c r="D658" s="69"/>
      <c r="E658" s="46"/>
      <c r="F658" s="16"/>
      <c r="J658" s="16"/>
    </row>
    <row r="659">
      <c r="A659" s="154"/>
      <c r="D659" s="69"/>
      <c r="E659" s="46"/>
      <c r="F659" s="16"/>
      <c r="J659" s="16"/>
    </row>
    <row r="660">
      <c r="A660" s="154"/>
      <c r="D660" s="69"/>
      <c r="E660" s="46"/>
      <c r="F660" s="16"/>
      <c r="J660" s="16"/>
    </row>
    <row r="661">
      <c r="A661" s="154"/>
      <c r="D661" s="69"/>
      <c r="E661" s="46"/>
      <c r="F661" s="16"/>
      <c r="J661" s="16"/>
    </row>
    <row r="662">
      <c r="A662" s="154"/>
      <c r="D662" s="69"/>
      <c r="E662" s="46"/>
      <c r="F662" s="16"/>
      <c r="J662" s="16"/>
    </row>
    <row r="663">
      <c r="A663" s="154"/>
      <c r="D663" s="69"/>
      <c r="E663" s="46"/>
      <c r="F663" s="16"/>
      <c r="J663" s="16"/>
    </row>
    <row r="664">
      <c r="A664" s="154"/>
      <c r="D664" s="69"/>
      <c r="E664" s="46"/>
      <c r="F664" s="16"/>
      <c r="J664" s="16"/>
    </row>
    <row r="665">
      <c r="A665" s="154"/>
      <c r="D665" s="69"/>
      <c r="E665" s="46"/>
      <c r="F665" s="16"/>
      <c r="J665" s="16"/>
    </row>
    <row r="666">
      <c r="A666" s="154"/>
      <c r="D666" s="69"/>
      <c r="E666" s="46"/>
      <c r="F666" s="16"/>
      <c r="J666" s="16"/>
    </row>
    <row r="667">
      <c r="A667" s="154"/>
      <c r="D667" s="69"/>
      <c r="E667" s="46"/>
      <c r="F667" s="16"/>
      <c r="J667" s="16"/>
    </row>
    <row r="668">
      <c r="A668" s="154"/>
      <c r="D668" s="69"/>
      <c r="E668" s="46"/>
      <c r="F668" s="16"/>
      <c r="J668" s="16"/>
    </row>
    <row r="669">
      <c r="A669" s="154"/>
      <c r="D669" s="69"/>
      <c r="E669" s="46"/>
      <c r="F669" s="16"/>
      <c r="J669" s="16"/>
    </row>
    <row r="670">
      <c r="A670" s="154"/>
      <c r="D670" s="69"/>
      <c r="E670" s="46"/>
      <c r="F670" s="16"/>
      <c r="J670" s="16"/>
    </row>
    <row r="671">
      <c r="A671" s="154"/>
      <c r="D671" s="69"/>
      <c r="E671" s="46"/>
      <c r="F671" s="16"/>
      <c r="J671" s="16"/>
    </row>
    <row r="672">
      <c r="A672" s="154"/>
      <c r="D672" s="69"/>
      <c r="E672" s="46"/>
      <c r="F672" s="16"/>
      <c r="J672" s="16"/>
    </row>
    <row r="673">
      <c r="A673" s="154"/>
      <c r="D673" s="69"/>
      <c r="E673" s="46"/>
      <c r="F673" s="16"/>
      <c r="J673" s="16"/>
    </row>
    <row r="674">
      <c r="A674" s="154"/>
      <c r="D674" s="69"/>
      <c r="E674" s="46"/>
      <c r="F674" s="16"/>
      <c r="J674" s="16"/>
    </row>
    <row r="675">
      <c r="A675" s="154"/>
      <c r="D675" s="69"/>
      <c r="E675" s="46"/>
      <c r="F675" s="16"/>
      <c r="J675" s="16"/>
    </row>
    <row r="676">
      <c r="A676" s="154"/>
      <c r="D676" s="69"/>
      <c r="E676" s="46"/>
      <c r="F676" s="16"/>
      <c r="J676" s="16"/>
    </row>
    <row r="677">
      <c r="A677" s="154"/>
      <c r="D677" s="69"/>
      <c r="E677" s="46"/>
      <c r="F677" s="16"/>
      <c r="J677" s="16"/>
    </row>
    <row r="678">
      <c r="A678" s="154"/>
      <c r="D678" s="69"/>
      <c r="E678" s="46"/>
      <c r="F678" s="16"/>
      <c r="J678" s="16"/>
    </row>
    <row r="679">
      <c r="A679" s="154"/>
      <c r="D679" s="69"/>
      <c r="E679" s="46"/>
      <c r="F679" s="16"/>
      <c r="J679" s="16"/>
    </row>
    <row r="680">
      <c r="A680" s="154"/>
      <c r="D680" s="69"/>
      <c r="E680" s="46"/>
      <c r="F680" s="16"/>
      <c r="J680" s="16"/>
    </row>
    <row r="681">
      <c r="A681" s="154"/>
      <c r="D681" s="69"/>
      <c r="E681" s="46"/>
      <c r="F681" s="16"/>
      <c r="J681" s="16"/>
    </row>
    <row r="682">
      <c r="A682" s="154"/>
      <c r="D682" s="69"/>
      <c r="E682" s="46"/>
      <c r="F682" s="16"/>
      <c r="J682" s="16"/>
    </row>
    <row r="683">
      <c r="A683" s="154"/>
      <c r="D683" s="69"/>
      <c r="E683" s="46"/>
      <c r="F683" s="16"/>
      <c r="J683" s="16"/>
    </row>
    <row r="684">
      <c r="A684" s="154"/>
      <c r="D684" s="69"/>
      <c r="E684" s="46"/>
      <c r="F684" s="16"/>
      <c r="J684" s="16"/>
    </row>
    <row r="685">
      <c r="A685" s="154"/>
      <c r="D685" s="69"/>
      <c r="E685" s="46"/>
      <c r="F685" s="16"/>
      <c r="J685" s="16"/>
    </row>
    <row r="686">
      <c r="A686" s="154"/>
      <c r="D686" s="69"/>
      <c r="E686" s="46"/>
      <c r="F686" s="16"/>
      <c r="J686" s="16"/>
    </row>
    <row r="687">
      <c r="A687" s="154"/>
      <c r="D687" s="69"/>
      <c r="E687" s="46"/>
      <c r="F687" s="16"/>
      <c r="J687" s="16"/>
    </row>
    <row r="688">
      <c r="A688" s="154"/>
      <c r="D688" s="69"/>
      <c r="E688" s="46"/>
      <c r="F688" s="16"/>
      <c r="J688" s="16"/>
    </row>
    <row r="689">
      <c r="A689" s="154"/>
      <c r="D689" s="69"/>
      <c r="E689" s="46"/>
      <c r="F689" s="16"/>
      <c r="J689" s="16"/>
    </row>
    <row r="690">
      <c r="A690" s="154"/>
      <c r="D690" s="69"/>
      <c r="E690" s="46"/>
      <c r="F690" s="16"/>
      <c r="J690" s="16"/>
    </row>
    <row r="691">
      <c r="A691" s="154"/>
      <c r="D691" s="69"/>
      <c r="E691" s="46"/>
      <c r="F691" s="16"/>
      <c r="J691" s="16"/>
    </row>
    <row r="692">
      <c r="A692" s="154"/>
      <c r="D692" s="69"/>
      <c r="E692" s="46"/>
      <c r="F692" s="16"/>
      <c r="J692" s="16"/>
    </row>
    <row r="693">
      <c r="A693" s="154"/>
      <c r="D693" s="69"/>
      <c r="E693" s="46"/>
      <c r="F693" s="16"/>
      <c r="J693" s="16"/>
    </row>
    <row r="694">
      <c r="A694" s="154"/>
      <c r="D694" s="69"/>
      <c r="E694" s="46"/>
      <c r="F694" s="16"/>
      <c r="J694" s="16"/>
    </row>
    <row r="695">
      <c r="A695" s="154"/>
      <c r="D695" s="69"/>
      <c r="E695" s="46"/>
      <c r="F695" s="16"/>
      <c r="J695" s="16"/>
    </row>
    <row r="696">
      <c r="A696" s="154"/>
      <c r="D696" s="69"/>
      <c r="E696" s="46"/>
      <c r="F696" s="16"/>
      <c r="J696" s="16"/>
    </row>
    <row r="697">
      <c r="A697" s="154"/>
      <c r="D697" s="69"/>
      <c r="E697" s="46"/>
      <c r="F697" s="16"/>
      <c r="J697" s="16"/>
    </row>
    <row r="698">
      <c r="A698" s="154"/>
      <c r="D698" s="69"/>
      <c r="E698" s="46"/>
      <c r="F698" s="16"/>
      <c r="J698" s="16"/>
    </row>
    <row r="699">
      <c r="A699" s="154"/>
      <c r="D699" s="69"/>
      <c r="E699" s="46"/>
      <c r="F699" s="16"/>
      <c r="J699" s="16"/>
    </row>
    <row r="700">
      <c r="A700" s="154"/>
      <c r="D700" s="69"/>
      <c r="E700" s="46"/>
      <c r="F700" s="16"/>
      <c r="J700" s="16"/>
    </row>
    <row r="701">
      <c r="A701" s="154"/>
      <c r="D701" s="69"/>
      <c r="E701" s="46"/>
      <c r="F701" s="16"/>
      <c r="J701" s="16"/>
    </row>
    <row r="702">
      <c r="A702" s="154"/>
      <c r="D702" s="69"/>
      <c r="E702" s="46"/>
      <c r="F702" s="16"/>
      <c r="J702" s="16"/>
    </row>
    <row r="703">
      <c r="A703" s="154"/>
      <c r="D703" s="69"/>
      <c r="E703" s="46"/>
      <c r="F703" s="16"/>
      <c r="J703" s="16"/>
    </row>
    <row r="704">
      <c r="A704" s="154"/>
      <c r="D704" s="69"/>
      <c r="E704" s="46"/>
      <c r="F704" s="16"/>
      <c r="J704" s="16"/>
    </row>
    <row r="705">
      <c r="A705" s="154"/>
      <c r="D705" s="69"/>
      <c r="E705" s="46"/>
      <c r="F705" s="16"/>
      <c r="J705" s="16"/>
    </row>
    <row r="706">
      <c r="A706" s="154"/>
      <c r="D706" s="69"/>
      <c r="E706" s="46"/>
      <c r="F706" s="16"/>
      <c r="J706" s="16"/>
    </row>
    <row r="707">
      <c r="A707" s="154"/>
      <c r="D707" s="69"/>
      <c r="E707" s="46"/>
      <c r="F707" s="16"/>
      <c r="J707" s="16"/>
    </row>
    <row r="708">
      <c r="A708" s="154"/>
      <c r="D708" s="69"/>
      <c r="E708" s="46"/>
      <c r="F708" s="16"/>
      <c r="J708" s="16"/>
    </row>
    <row r="709">
      <c r="A709" s="154"/>
      <c r="D709" s="69"/>
      <c r="E709" s="46"/>
      <c r="F709" s="16"/>
      <c r="J709" s="16"/>
    </row>
    <row r="710">
      <c r="A710" s="154"/>
      <c r="D710" s="69"/>
      <c r="E710" s="46"/>
      <c r="F710" s="16"/>
      <c r="J710" s="16"/>
    </row>
    <row r="711">
      <c r="A711" s="154"/>
      <c r="D711" s="69"/>
      <c r="E711" s="46"/>
      <c r="F711" s="16"/>
      <c r="J711" s="16"/>
    </row>
    <row r="712">
      <c r="A712" s="154"/>
      <c r="D712" s="69"/>
      <c r="E712" s="46"/>
      <c r="F712" s="16"/>
      <c r="J712" s="16"/>
    </row>
    <row r="713">
      <c r="A713" s="154"/>
      <c r="D713" s="69"/>
      <c r="E713" s="46"/>
      <c r="F713" s="16"/>
      <c r="J713" s="16"/>
    </row>
    <row r="714">
      <c r="A714" s="154"/>
      <c r="D714" s="69"/>
      <c r="E714" s="46"/>
      <c r="F714" s="16"/>
      <c r="J714" s="16"/>
    </row>
    <row r="715">
      <c r="A715" s="154"/>
      <c r="D715" s="69"/>
      <c r="E715" s="46"/>
      <c r="F715" s="16"/>
      <c r="J715" s="16"/>
    </row>
    <row r="716">
      <c r="A716" s="154"/>
      <c r="D716" s="69"/>
      <c r="E716" s="46"/>
      <c r="F716" s="16"/>
      <c r="J716" s="16"/>
    </row>
    <row r="717">
      <c r="A717" s="154"/>
      <c r="D717" s="69"/>
      <c r="E717" s="46"/>
      <c r="F717" s="16"/>
      <c r="J717" s="16"/>
    </row>
    <row r="718">
      <c r="A718" s="154"/>
      <c r="D718" s="69"/>
      <c r="E718" s="46"/>
      <c r="F718" s="16"/>
      <c r="J718" s="16"/>
    </row>
    <row r="719">
      <c r="A719" s="154"/>
      <c r="D719" s="69"/>
      <c r="E719" s="46"/>
      <c r="F719" s="16"/>
      <c r="J719" s="16"/>
    </row>
    <row r="720">
      <c r="A720" s="154"/>
      <c r="D720" s="69"/>
      <c r="E720" s="46"/>
      <c r="F720" s="16"/>
      <c r="J720" s="16"/>
    </row>
    <row r="721">
      <c r="A721" s="154"/>
      <c r="D721" s="69"/>
      <c r="E721" s="46"/>
      <c r="F721" s="16"/>
      <c r="J721" s="16"/>
    </row>
    <row r="722">
      <c r="A722" s="154"/>
      <c r="D722" s="69"/>
      <c r="E722" s="46"/>
      <c r="F722" s="16"/>
      <c r="J722" s="16"/>
    </row>
    <row r="723">
      <c r="A723" s="154"/>
      <c r="D723" s="69"/>
      <c r="E723" s="46"/>
      <c r="F723" s="16"/>
      <c r="J723" s="16"/>
    </row>
    <row r="724">
      <c r="A724" s="154"/>
      <c r="D724" s="69"/>
      <c r="E724" s="46"/>
      <c r="F724" s="16"/>
      <c r="J724" s="16"/>
    </row>
    <row r="725">
      <c r="A725" s="154"/>
      <c r="D725" s="69"/>
      <c r="E725" s="46"/>
      <c r="F725" s="16"/>
      <c r="J725" s="16"/>
    </row>
    <row r="726">
      <c r="A726" s="154"/>
      <c r="D726" s="69"/>
      <c r="E726" s="46"/>
      <c r="F726" s="16"/>
      <c r="J726" s="16"/>
    </row>
    <row r="727">
      <c r="A727" s="154"/>
      <c r="D727" s="69"/>
      <c r="E727" s="46"/>
      <c r="F727" s="16"/>
      <c r="J727" s="16"/>
    </row>
    <row r="728">
      <c r="A728" s="154"/>
      <c r="D728" s="69"/>
      <c r="E728" s="46"/>
      <c r="F728" s="16"/>
      <c r="J728" s="16"/>
    </row>
    <row r="729">
      <c r="A729" s="154"/>
      <c r="D729" s="69"/>
      <c r="E729" s="46"/>
      <c r="F729" s="16"/>
      <c r="J729" s="16"/>
    </row>
    <row r="730">
      <c r="A730" s="154"/>
      <c r="D730" s="69"/>
      <c r="E730" s="46"/>
      <c r="F730" s="16"/>
      <c r="J730" s="16"/>
    </row>
    <row r="731">
      <c r="A731" s="154"/>
      <c r="D731" s="69"/>
      <c r="E731" s="46"/>
      <c r="F731" s="16"/>
      <c r="J731" s="16"/>
    </row>
    <row r="732">
      <c r="A732" s="154"/>
      <c r="D732" s="69"/>
      <c r="E732" s="46"/>
      <c r="F732" s="16"/>
      <c r="J732" s="16"/>
    </row>
    <row r="733">
      <c r="A733" s="154"/>
      <c r="D733" s="69"/>
      <c r="E733" s="46"/>
      <c r="F733" s="16"/>
      <c r="J733" s="16"/>
    </row>
    <row r="734">
      <c r="A734" s="154"/>
      <c r="D734" s="69"/>
      <c r="E734" s="46"/>
      <c r="F734" s="16"/>
      <c r="J734" s="16"/>
    </row>
    <row r="735">
      <c r="A735" s="154"/>
      <c r="D735" s="69"/>
      <c r="E735" s="46"/>
      <c r="F735" s="16"/>
      <c r="J735" s="16"/>
    </row>
    <row r="736">
      <c r="A736" s="154"/>
      <c r="D736" s="69"/>
      <c r="E736" s="46"/>
      <c r="F736" s="16"/>
      <c r="J736" s="16"/>
    </row>
    <row r="737">
      <c r="A737" s="154"/>
      <c r="D737" s="69"/>
      <c r="E737" s="46"/>
      <c r="F737" s="16"/>
      <c r="J737" s="16"/>
    </row>
    <row r="738">
      <c r="A738" s="154"/>
      <c r="D738" s="69"/>
      <c r="E738" s="46"/>
      <c r="F738" s="16"/>
      <c r="J738" s="16"/>
    </row>
    <row r="739">
      <c r="A739" s="154"/>
      <c r="D739" s="69"/>
      <c r="E739" s="46"/>
      <c r="F739" s="16"/>
      <c r="J739" s="16"/>
    </row>
    <row r="740">
      <c r="A740" s="154"/>
      <c r="D740" s="69"/>
      <c r="E740" s="46"/>
      <c r="F740" s="16"/>
      <c r="J740" s="16"/>
    </row>
    <row r="741">
      <c r="A741" s="154"/>
      <c r="D741" s="69"/>
      <c r="E741" s="46"/>
      <c r="F741" s="16"/>
      <c r="J741" s="16"/>
    </row>
    <row r="742">
      <c r="A742" s="154"/>
      <c r="D742" s="69"/>
      <c r="E742" s="46"/>
      <c r="F742" s="16"/>
      <c r="J742" s="16"/>
    </row>
    <row r="743">
      <c r="A743" s="154"/>
      <c r="D743" s="69"/>
      <c r="E743" s="46"/>
      <c r="F743" s="16"/>
      <c r="J743" s="16"/>
    </row>
    <row r="744">
      <c r="A744" s="154"/>
      <c r="D744" s="69"/>
      <c r="E744" s="46"/>
      <c r="F744" s="16"/>
      <c r="J744" s="16"/>
    </row>
    <row r="745">
      <c r="A745" s="154"/>
      <c r="D745" s="69"/>
      <c r="E745" s="46"/>
      <c r="F745" s="16"/>
      <c r="J745" s="16"/>
    </row>
    <row r="746">
      <c r="A746" s="154"/>
      <c r="D746" s="69"/>
      <c r="E746" s="46"/>
      <c r="F746" s="16"/>
      <c r="J746" s="16"/>
    </row>
    <row r="747">
      <c r="A747" s="154"/>
      <c r="D747" s="69"/>
      <c r="E747" s="46"/>
      <c r="F747" s="16"/>
      <c r="J747" s="16"/>
    </row>
    <row r="748">
      <c r="A748" s="154"/>
      <c r="D748" s="69"/>
      <c r="E748" s="46"/>
      <c r="F748" s="16"/>
      <c r="J748" s="16"/>
    </row>
    <row r="749">
      <c r="A749" s="154"/>
      <c r="D749" s="69"/>
      <c r="E749" s="46"/>
      <c r="F749" s="16"/>
      <c r="J749" s="16"/>
    </row>
    <row r="750">
      <c r="A750" s="154"/>
      <c r="D750" s="69"/>
      <c r="E750" s="46"/>
      <c r="F750" s="16"/>
      <c r="J750" s="16"/>
    </row>
    <row r="751">
      <c r="A751" s="154"/>
      <c r="D751" s="69"/>
      <c r="E751" s="46"/>
      <c r="F751" s="16"/>
      <c r="J751" s="16"/>
    </row>
    <row r="752">
      <c r="A752" s="154"/>
      <c r="D752" s="69"/>
      <c r="E752" s="46"/>
      <c r="F752" s="16"/>
      <c r="J752" s="16"/>
    </row>
    <row r="753">
      <c r="A753" s="154"/>
      <c r="D753" s="69"/>
      <c r="E753" s="46"/>
      <c r="F753" s="16"/>
      <c r="J753" s="16"/>
    </row>
    <row r="754">
      <c r="A754" s="154"/>
      <c r="D754" s="69"/>
      <c r="E754" s="46"/>
      <c r="F754" s="16"/>
      <c r="J754" s="16"/>
    </row>
    <row r="755">
      <c r="A755" s="154"/>
      <c r="D755" s="69"/>
      <c r="E755" s="46"/>
      <c r="F755" s="16"/>
      <c r="J755" s="16"/>
    </row>
    <row r="756">
      <c r="A756" s="154"/>
      <c r="D756" s="69"/>
      <c r="E756" s="46"/>
      <c r="F756" s="16"/>
      <c r="J756" s="16"/>
    </row>
    <row r="757">
      <c r="A757" s="154"/>
      <c r="D757" s="69"/>
      <c r="E757" s="46"/>
      <c r="F757" s="16"/>
      <c r="J757" s="16"/>
    </row>
    <row r="758">
      <c r="A758" s="154"/>
      <c r="D758" s="69"/>
      <c r="E758" s="46"/>
      <c r="F758" s="16"/>
      <c r="J758" s="16"/>
    </row>
    <row r="759">
      <c r="A759" s="154"/>
      <c r="D759" s="69"/>
      <c r="E759" s="46"/>
      <c r="F759" s="16"/>
      <c r="J759" s="16"/>
    </row>
    <row r="760">
      <c r="A760" s="154"/>
      <c r="D760" s="69"/>
      <c r="E760" s="46"/>
      <c r="F760" s="16"/>
      <c r="J760" s="16"/>
    </row>
    <row r="761">
      <c r="A761" s="154"/>
      <c r="D761" s="69"/>
      <c r="E761" s="46"/>
      <c r="F761" s="16"/>
      <c r="J761" s="16"/>
    </row>
    <row r="762">
      <c r="A762" s="154"/>
      <c r="D762" s="69"/>
      <c r="E762" s="46"/>
      <c r="F762" s="16"/>
      <c r="J762" s="16"/>
    </row>
    <row r="763">
      <c r="A763" s="154"/>
      <c r="D763" s="69"/>
      <c r="E763" s="46"/>
      <c r="F763" s="16"/>
      <c r="J763" s="16"/>
    </row>
    <row r="764">
      <c r="A764" s="154"/>
      <c r="D764" s="69"/>
      <c r="E764" s="46"/>
      <c r="F764" s="16"/>
      <c r="J764" s="16"/>
    </row>
    <row r="765">
      <c r="A765" s="154"/>
      <c r="D765" s="69"/>
      <c r="E765" s="46"/>
      <c r="F765" s="16"/>
      <c r="J765" s="16"/>
    </row>
    <row r="766">
      <c r="A766" s="154"/>
      <c r="D766" s="69"/>
      <c r="E766" s="46"/>
      <c r="F766" s="16"/>
      <c r="J766" s="16"/>
    </row>
    <row r="767">
      <c r="A767" s="154"/>
      <c r="D767" s="69"/>
      <c r="E767" s="46"/>
      <c r="F767" s="16"/>
      <c r="J767" s="16"/>
    </row>
    <row r="768">
      <c r="A768" s="154"/>
      <c r="D768" s="69"/>
      <c r="E768" s="46"/>
      <c r="F768" s="16"/>
      <c r="J768" s="16"/>
    </row>
    <row r="769">
      <c r="A769" s="154"/>
      <c r="D769" s="69"/>
      <c r="E769" s="46"/>
      <c r="F769" s="16"/>
      <c r="J769" s="16"/>
    </row>
    <row r="770">
      <c r="A770" s="154"/>
      <c r="D770" s="69"/>
      <c r="E770" s="46"/>
      <c r="F770" s="16"/>
      <c r="J770" s="16"/>
    </row>
    <row r="771">
      <c r="A771" s="154"/>
      <c r="D771" s="69"/>
      <c r="E771" s="46"/>
      <c r="F771" s="16"/>
      <c r="J771" s="16"/>
    </row>
    <row r="772">
      <c r="A772" s="154"/>
      <c r="D772" s="69"/>
      <c r="E772" s="46"/>
      <c r="F772" s="16"/>
      <c r="J772" s="16"/>
    </row>
    <row r="773">
      <c r="A773" s="154"/>
      <c r="D773" s="69"/>
      <c r="E773" s="46"/>
      <c r="F773" s="16"/>
      <c r="J773" s="16"/>
    </row>
    <row r="774">
      <c r="A774" s="154"/>
      <c r="D774" s="69"/>
      <c r="E774" s="46"/>
      <c r="F774" s="16"/>
      <c r="J774" s="16"/>
    </row>
    <row r="775">
      <c r="A775" s="154"/>
      <c r="D775" s="69"/>
      <c r="E775" s="46"/>
      <c r="F775" s="16"/>
      <c r="J775" s="16"/>
    </row>
    <row r="776">
      <c r="A776" s="154"/>
      <c r="D776" s="69"/>
      <c r="E776" s="46"/>
      <c r="F776" s="16"/>
      <c r="J776" s="16"/>
    </row>
    <row r="777">
      <c r="A777" s="154"/>
      <c r="D777" s="69"/>
      <c r="E777" s="46"/>
      <c r="F777" s="16"/>
      <c r="J777" s="16"/>
    </row>
    <row r="778">
      <c r="A778" s="154"/>
      <c r="D778" s="69"/>
      <c r="E778" s="46"/>
      <c r="F778" s="16"/>
      <c r="J778" s="16"/>
    </row>
    <row r="779">
      <c r="A779" s="154"/>
      <c r="D779" s="69"/>
      <c r="E779" s="46"/>
      <c r="F779" s="16"/>
      <c r="J779" s="16"/>
    </row>
    <row r="780">
      <c r="A780" s="154"/>
      <c r="D780" s="69"/>
      <c r="E780" s="46"/>
      <c r="F780" s="16"/>
      <c r="J780" s="16"/>
    </row>
    <row r="781">
      <c r="A781" s="154"/>
      <c r="D781" s="69"/>
      <c r="E781" s="46"/>
      <c r="F781" s="16"/>
      <c r="J781" s="16"/>
    </row>
    <row r="782">
      <c r="A782" s="154"/>
      <c r="D782" s="69"/>
      <c r="E782" s="46"/>
      <c r="F782" s="16"/>
      <c r="J782" s="16"/>
    </row>
    <row r="783">
      <c r="A783" s="154"/>
      <c r="D783" s="69"/>
      <c r="E783" s="46"/>
      <c r="F783" s="16"/>
      <c r="J783" s="16"/>
    </row>
    <row r="784">
      <c r="A784" s="154"/>
      <c r="D784" s="69"/>
      <c r="E784" s="46"/>
      <c r="F784" s="16"/>
      <c r="J784" s="16"/>
    </row>
    <row r="785">
      <c r="A785" s="154"/>
      <c r="D785" s="69"/>
      <c r="E785" s="46"/>
      <c r="F785" s="16"/>
      <c r="J785" s="16"/>
    </row>
    <row r="786">
      <c r="A786" s="154"/>
      <c r="D786" s="69"/>
      <c r="E786" s="46"/>
      <c r="F786" s="16"/>
      <c r="J786" s="16"/>
    </row>
    <row r="787">
      <c r="A787" s="154"/>
      <c r="D787" s="69"/>
      <c r="E787" s="46"/>
      <c r="F787" s="16"/>
      <c r="J787" s="16"/>
    </row>
    <row r="788">
      <c r="A788" s="154"/>
      <c r="D788" s="69"/>
      <c r="E788" s="46"/>
      <c r="F788" s="16"/>
      <c r="J788" s="16"/>
    </row>
    <row r="789">
      <c r="A789" s="154"/>
      <c r="D789" s="69"/>
      <c r="E789" s="46"/>
      <c r="F789" s="16"/>
      <c r="J789" s="16"/>
    </row>
    <row r="790">
      <c r="A790" s="154"/>
      <c r="D790" s="69"/>
      <c r="E790" s="46"/>
      <c r="F790" s="16"/>
      <c r="J790" s="16"/>
    </row>
    <row r="791">
      <c r="A791" s="154"/>
      <c r="D791" s="69"/>
      <c r="E791" s="46"/>
      <c r="F791" s="16"/>
      <c r="J791" s="16"/>
    </row>
    <row r="792">
      <c r="A792" s="154"/>
      <c r="D792" s="69"/>
      <c r="E792" s="46"/>
      <c r="F792" s="16"/>
      <c r="J792" s="16"/>
    </row>
    <row r="793">
      <c r="A793" s="154"/>
      <c r="D793" s="69"/>
      <c r="E793" s="46"/>
      <c r="F793" s="16"/>
      <c r="J793" s="16"/>
    </row>
    <row r="794">
      <c r="A794" s="154"/>
      <c r="D794" s="69"/>
      <c r="E794" s="46"/>
      <c r="F794" s="16"/>
      <c r="J794" s="16"/>
    </row>
    <row r="795">
      <c r="A795" s="154"/>
      <c r="D795" s="69"/>
      <c r="E795" s="46"/>
      <c r="F795" s="16"/>
      <c r="J795" s="16"/>
    </row>
    <row r="796">
      <c r="A796" s="154"/>
      <c r="D796" s="69"/>
      <c r="E796" s="46"/>
      <c r="F796" s="16"/>
      <c r="J796" s="16"/>
    </row>
    <row r="797">
      <c r="A797" s="154"/>
      <c r="D797" s="69"/>
      <c r="E797" s="46"/>
      <c r="F797" s="16"/>
      <c r="J797" s="16"/>
    </row>
    <row r="798">
      <c r="A798" s="154"/>
      <c r="D798" s="69"/>
      <c r="E798" s="46"/>
      <c r="F798" s="16"/>
      <c r="J798" s="16"/>
    </row>
    <row r="799">
      <c r="A799" s="154"/>
      <c r="D799" s="69"/>
      <c r="E799" s="46"/>
      <c r="F799" s="16"/>
      <c r="J799" s="16"/>
    </row>
    <row r="800">
      <c r="A800" s="154"/>
      <c r="D800" s="69"/>
      <c r="E800" s="46"/>
      <c r="F800" s="16"/>
      <c r="J800" s="16"/>
    </row>
    <row r="801">
      <c r="A801" s="154"/>
      <c r="D801" s="69"/>
      <c r="E801" s="46"/>
      <c r="F801" s="16"/>
      <c r="J801" s="16"/>
    </row>
    <row r="802">
      <c r="A802" s="154"/>
      <c r="D802" s="69"/>
      <c r="E802" s="46"/>
      <c r="F802" s="16"/>
      <c r="J802" s="16"/>
    </row>
    <row r="803">
      <c r="A803" s="154"/>
      <c r="D803" s="69"/>
      <c r="E803" s="46"/>
      <c r="F803" s="16"/>
      <c r="J803" s="16"/>
    </row>
    <row r="804">
      <c r="A804" s="154"/>
      <c r="D804" s="69"/>
      <c r="E804" s="46"/>
      <c r="F804" s="16"/>
      <c r="J804" s="16"/>
    </row>
    <row r="805">
      <c r="A805" s="154"/>
      <c r="D805" s="69"/>
      <c r="E805" s="46"/>
      <c r="F805" s="16"/>
      <c r="J805" s="16"/>
    </row>
    <row r="806">
      <c r="A806" s="154"/>
      <c r="D806" s="69"/>
      <c r="E806" s="46"/>
      <c r="F806" s="16"/>
      <c r="J806" s="16"/>
    </row>
    <row r="807">
      <c r="A807" s="154"/>
      <c r="D807" s="69"/>
      <c r="E807" s="46"/>
      <c r="F807" s="16"/>
      <c r="J807" s="16"/>
    </row>
    <row r="808">
      <c r="A808" s="154"/>
      <c r="D808" s="69"/>
      <c r="E808" s="46"/>
      <c r="F808" s="16"/>
      <c r="J808" s="16"/>
    </row>
    <row r="809">
      <c r="A809" s="154"/>
      <c r="D809" s="69"/>
      <c r="E809" s="46"/>
      <c r="F809" s="16"/>
      <c r="J809" s="16"/>
    </row>
    <row r="810">
      <c r="A810" s="154"/>
      <c r="D810" s="69"/>
      <c r="E810" s="46"/>
      <c r="F810" s="16"/>
      <c r="J810" s="16"/>
    </row>
    <row r="811">
      <c r="A811" s="154"/>
      <c r="D811" s="69"/>
      <c r="E811" s="46"/>
      <c r="F811" s="16"/>
      <c r="J811" s="16"/>
    </row>
    <row r="812">
      <c r="A812" s="154"/>
      <c r="D812" s="69"/>
      <c r="E812" s="46"/>
      <c r="F812" s="16"/>
      <c r="J812" s="16"/>
    </row>
    <row r="813">
      <c r="A813" s="154"/>
      <c r="D813" s="69"/>
      <c r="E813" s="46"/>
      <c r="F813" s="16"/>
      <c r="J813" s="16"/>
    </row>
    <row r="814">
      <c r="A814" s="154"/>
      <c r="D814" s="69"/>
      <c r="E814" s="46"/>
      <c r="F814" s="16"/>
      <c r="J814" s="16"/>
    </row>
    <row r="815">
      <c r="A815" s="154"/>
      <c r="D815" s="69"/>
      <c r="E815" s="46"/>
      <c r="F815" s="16"/>
      <c r="J815" s="16"/>
    </row>
    <row r="816">
      <c r="A816" s="154"/>
      <c r="D816" s="69"/>
      <c r="E816" s="46"/>
      <c r="F816" s="16"/>
      <c r="J816" s="16"/>
    </row>
    <row r="817">
      <c r="A817" s="154"/>
      <c r="D817" s="69"/>
      <c r="E817" s="46"/>
      <c r="F817" s="16"/>
      <c r="J817" s="16"/>
    </row>
    <row r="818">
      <c r="A818" s="154"/>
      <c r="D818" s="69"/>
      <c r="E818" s="46"/>
      <c r="F818" s="16"/>
      <c r="J818" s="16"/>
    </row>
    <row r="819">
      <c r="A819" s="154"/>
      <c r="D819" s="69"/>
      <c r="E819" s="46"/>
      <c r="F819" s="16"/>
      <c r="J819" s="16"/>
    </row>
    <row r="820">
      <c r="A820" s="154"/>
      <c r="D820" s="69"/>
      <c r="E820" s="46"/>
      <c r="F820" s="16"/>
      <c r="J820" s="16"/>
    </row>
    <row r="821">
      <c r="A821" s="154"/>
      <c r="D821" s="69"/>
      <c r="E821" s="46"/>
      <c r="F821" s="16"/>
      <c r="J821" s="16"/>
    </row>
    <row r="822">
      <c r="A822" s="154"/>
      <c r="D822" s="69"/>
      <c r="E822" s="46"/>
      <c r="F822" s="16"/>
      <c r="J822" s="16"/>
    </row>
    <row r="823">
      <c r="A823" s="154"/>
      <c r="D823" s="69"/>
      <c r="E823" s="46"/>
      <c r="F823" s="16"/>
      <c r="J823" s="16"/>
    </row>
    <row r="824">
      <c r="A824" s="154"/>
      <c r="D824" s="69"/>
      <c r="E824" s="46"/>
      <c r="F824" s="16"/>
      <c r="J824" s="16"/>
    </row>
    <row r="825">
      <c r="A825" s="154"/>
      <c r="D825" s="69"/>
      <c r="E825" s="46"/>
      <c r="F825" s="16"/>
      <c r="J825" s="16"/>
    </row>
    <row r="826">
      <c r="A826" s="154"/>
      <c r="D826" s="69"/>
      <c r="E826" s="46"/>
      <c r="F826" s="16"/>
      <c r="J826" s="16"/>
    </row>
    <row r="827">
      <c r="A827" s="154"/>
      <c r="D827" s="69"/>
      <c r="E827" s="46"/>
      <c r="F827" s="16"/>
      <c r="J827" s="16"/>
    </row>
    <row r="828">
      <c r="A828" s="154"/>
      <c r="D828" s="69"/>
      <c r="E828" s="46"/>
      <c r="F828" s="16"/>
      <c r="J828" s="16"/>
    </row>
    <row r="829">
      <c r="A829" s="154"/>
      <c r="D829" s="69"/>
      <c r="E829" s="46"/>
      <c r="F829" s="16"/>
      <c r="J829" s="16"/>
    </row>
    <row r="830">
      <c r="A830" s="154"/>
      <c r="D830" s="69"/>
      <c r="E830" s="46"/>
      <c r="F830" s="16"/>
      <c r="J830" s="16"/>
    </row>
    <row r="831">
      <c r="A831" s="154"/>
      <c r="D831" s="69"/>
      <c r="E831" s="46"/>
      <c r="F831" s="16"/>
      <c r="J831" s="16"/>
    </row>
    <row r="832">
      <c r="A832" s="154"/>
      <c r="D832" s="69"/>
      <c r="E832" s="46"/>
      <c r="F832" s="16"/>
      <c r="J832" s="16"/>
    </row>
    <row r="833">
      <c r="A833" s="154"/>
      <c r="D833" s="69"/>
      <c r="E833" s="46"/>
      <c r="F833" s="16"/>
      <c r="J833" s="16"/>
    </row>
    <row r="834">
      <c r="A834" s="154"/>
      <c r="D834" s="69"/>
      <c r="E834" s="46"/>
      <c r="F834" s="16"/>
      <c r="J834" s="16"/>
    </row>
    <row r="835">
      <c r="A835" s="154"/>
      <c r="D835" s="69"/>
      <c r="E835" s="46"/>
      <c r="F835" s="16"/>
      <c r="J835" s="16"/>
    </row>
    <row r="836">
      <c r="A836" s="154"/>
      <c r="D836" s="69"/>
      <c r="E836" s="46"/>
      <c r="F836" s="16"/>
      <c r="J836" s="16"/>
    </row>
    <row r="837">
      <c r="A837" s="154"/>
      <c r="D837" s="69"/>
      <c r="E837" s="46"/>
      <c r="F837" s="16"/>
      <c r="J837" s="16"/>
    </row>
    <row r="838">
      <c r="A838" s="154"/>
      <c r="D838" s="69"/>
      <c r="E838" s="46"/>
      <c r="F838" s="16"/>
      <c r="J838" s="16"/>
    </row>
    <row r="839">
      <c r="A839" s="154"/>
      <c r="D839" s="69"/>
      <c r="E839" s="46"/>
      <c r="F839" s="16"/>
      <c r="J839" s="16"/>
    </row>
    <row r="840">
      <c r="A840" s="154"/>
      <c r="D840" s="69"/>
      <c r="E840" s="46"/>
      <c r="F840" s="16"/>
      <c r="J840" s="16"/>
    </row>
    <row r="841">
      <c r="A841" s="154"/>
      <c r="D841" s="69"/>
      <c r="E841" s="46"/>
      <c r="F841" s="16"/>
      <c r="J841" s="16"/>
    </row>
    <row r="842">
      <c r="A842" s="154"/>
      <c r="D842" s="69"/>
      <c r="E842" s="46"/>
      <c r="F842" s="16"/>
      <c r="J842" s="16"/>
    </row>
    <row r="843">
      <c r="A843" s="154"/>
      <c r="D843" s="69"/>
      <c r="E843" s="46"/>
      <c r="F843" s="16"/>
      <c r="J843" s="16"/>
    </row>
    <row r="844">
      <c r="A844" s="154"/>
      <c r="D844" s="69"/>
      <c r="E844" s="46"/>
      <c r="F844" s="16"/>
      <c r="J844" s="16"/>
    </row>
    <row r="845">
      <c r="A845" s="154"/>
      <c r="D845" s="69"/>
      <c r="E845" s="46"/>
      <c r="F845" s="16"/>
      <c r="J845" s="16"/>
    </row>
    <row r="846">
      <c r="A846" s="154"/>
      <c r="D846" s="69"/>
      <c r="E846" s="46"/>
      <c r="F846" s="16"/>
      <c r="J846" s="16"/>
    </row>
    <row r="847">
      <c r="A847" s="154"/>
      <c r="D847" s="69"/>
      <c r="E847" s="46"/>
      <c r="F847" s="16"/>
      <c r="J847" s="16"/>
    </row>
    <row r="848">
      <c r="A848" s="154"/>
      <c r="D848" s="69"/>
      <c r="E848" s="46"/>
      <c r="F848" s="16"/>
      <c r="J848" s="16"/>
    </row>
    <row r="849">
      <c r="A849" s="154"/>
      <c r="D849" s="69"/>
      <c r="E849" s="46"/>
      <c r="F849" s="16"/>
      <c r="J849" s="16"/>
    </row>
    <row r="850">
      <c r="A850" s="154"/>
      <c r="D850" s="69"/>
      <c r="E850" s="46"/>
      <c r="F850" s="16"/>
      <c r="J850" s="16"/>
    </row>
    <row r="851">
      <c r="A851" s="154"/>
      <c r="D851" s="69"/>
      <c r="E851" s="46"/>
      <c r="F851" s="16"/>
      <c r="J851" s="16"/>
    </row>
    <row r="852">
      <c r="A852" s="154"/>
      <c r="D852" s="69"/>
      <c r="E852" s="46"/>
      <c r="F852" s="16"/>
      <c r="J852" s="16"/>
    </row>
    <row r="853">
      <c r="A853" s="154"/>
      <c r="D853" s="69"/>
      <c r="E853" s="46"/>
      <c r="F853" s="16"/>
      <c r="J853" s="16"/>
    </row>
    <row r="854">
      <c r="A854" s="154"/>
      <c r="D854" s="69"/>
      <c r="E854" s="46"/>
      <c r="F854" s="16"/>
      <c r="J854" s="16"/>
    </row>
    <row r="855">
      <c r="A855" s="154"/>
      <c r="D855" s="69"/>
      <c r="E855" s="46"/>
      <c r="F855" s="16"/>
      <c r="J855" s="16"/>
    </row>
    <row r="856">
      <c r="A856" s="154"/>
      <c r="D856" s="69"/>
      <c r="E856" s="46"/>
      <c r="F856" s="16"/>
      <c r="J856" s="16"/>
    </row>
    <row r="857">
      <c r="A857" s="154"/>
      <c r="D857" s="69"/>
      <c r="E857" s="46"/>
      <c r="F857" s="16"/>
      <c r="J857" s="16"/>
    </row>
    <row r="858">
      <c r="A858" s="154"/>
      <c r="D858" s="69"/>
      <c r="E858" s="46"/>
      <c r="F858" s="16"/>
      <c r="J858" s="16"/>
    </row>
    <row r="859">
      <c r="A859" s="154"/>
      <c r="D859" s="69"/>
      <c r="E859" s="46"/>
      <c r="F859" s="16"/>
      <c r="J859" s="16"/>
    </row>
    <row r="860">
      <c r="A860" s="154"/>
      <c r="D860" s="69"/>
      <c r="E860" s="46"/>
      <c r="F860" s="16"/>
      <c r="J860" s="16"/>
    </row>
    <row r="861">
      <c r="A861" s="154"/>
      <c r="D861" s="69"/>
      <c r="E861" s="46"/>
      <c r="F861" s="16"/>
      <c r="J861" s="16"/>
    </row>
    <row r="862">
      <c r="A862" s="154"/>
      <c r="D862" s="69"/>
      <c r="E862" s="46"/>
      <c r="F862" s="16"/>
      <c r="J862" s="16"/>
    </row>
    <row r="863">
      <c r="A863" s="154"/>
      <c r="D863" s="69"/>
      <c r="E863" s="46"/>
      <c r="F863" s="16"/>
      <c r="J863" s="16"/>
    </row>
    <row r="864">
      <c r="A864" s="154"/>
      <c r="D864" s="69"/>
      <c r="E864" s="46"/>
      <c r="F864" s="16"/>
      <c r="J864" s="16"/>
    </row>
    <row r="865">
      <c r="A865" s="154"/>
      <c r="D865" s="69"/>
      <c r="E865" s="46"/>
      <c r="F865" s="16"/>
      <c r="J865" s="16"/>
    </row>
    <row r="866">
      <c r="A866" s="154"/>
      <c r="D866" s="69"/>
      <c r="E866" s="46"/>
      <c r="F866" s="16"/>
      <c r="J866" s="16"/>
    </row>
    <row r="867">
      <c r="A867" s="154"/>
      <c r="D867" s="69"/>
      <c r="E867" s="46"/>
      <c r="F867" s="16"/>
      <c r="J867" s="16"/>
    </row>
    <row r="868">
      <c r="A868" s="154"/>
      <c r="D868" s="69"/>
      <c r="E868" s="46"/>
      <c r="F868" s="16"/>
      <c r="J868" s="16"/>
    </row>
    <row r="869">
      <c r="A869" s="154"/>
      <c r="D869" s="69"/>
      <c r="E869" s="46"/>
      <c r="F869" s="16"/>
      <c r="J869" s="16"/>
    </row>
    <row r="870">
      <c r="A870" s="154"/>
      <c r="D870" s="69"/>
      <c r="E870" s="46"/>
      <c r="F870" s="16"/>
      <c r="J870" s="16"/>
    </row>
    <row r="871">
      <c r="A871" s="154"/>
      <c r="D871" s="69"/>
      <c r="E871" s="46"/>
      <c r="F871" s="16"/>
      <c r="J871" s="16"/>
    </row>
    <row r="872">
      <c r="A872" s="154"/>
      <c r="D872" s="69"/>
      <c r="E872" s="46"/>
      <c r="F872" s="16"/>
      <c r="J872" s="16"/>
    </row>
    <row r="873">
      <c r="A873" s="154"/>
      <c r="D873" s="69"/>
      <c r="E873" s="46"/>
      <c r="F873" s="16"/>
      <c r="J873" s="16"/>
    </row>
    <row r="874">
      <c r="A874" s="154"/>
      <c r="D874" s="69"/>
      <c r="E874" s="46"/>
      <c r="F874" s="16"/>
      <c r="J874" s="16"/>
    </row>
    <row r="875">
      <c r="A875" s="154"/>
      <c r="D875" s="69"/>
      <c r="E875" s="46"/>
      <c r="F875" s="16"/>
      <c r="J875" s="16"/>
    </row>
    <row r="876">
      <c r="A876" s="154"/>
      <c r="D876" s="69"/>
      <c r="E876" s="46"/>
      <c r="F876" s="16"/>
      <c r="J876" s="16"/>
    </row>
    <row r="877">
      <c r="A877" s="154"/>
      <c r="D877" s="69"/>
      <c r="E877" s="46"/>
      <c r="F877" s="16"/>
      <c r="J877" s="16"/>
    </row>
    <row r="878">
      <c r="A878" s="154"/>
      <c r="D878" s="69"/>
      <c r="E878" s="46"/>
      <c r="F878" s="16"/>
      <c r="J878" s="16"/>
    </row>
    <row r="879">
      <c r="A879" s="154"/>
      <c r="D879" s="69"/>
      <c r="E879" s="46"/>
      <c r="F879" s="16"/>
      <c r="J879" s="16"/>
    </row>
    <row r="880">
      <c r="A880" s="154"/>
      <c r="D880" s="69"/>
      <c r="E880" s="46"/>
      <c r="F880" s="16"/>
      <c r="J880" s="16"/>
    </row>
    <row r="881">
      <c r="A881" s="154"/>
      <c r="D881" s="69"/>
      <c r="E881" s="46"/>
      <c r="F881" s="16"/>
      <c r="J881" s="16"/>
    </row>
    <row r="882">
      <c r="A882" s="154"/>
      <c r="D882" s="69"/>
      <c r="E882" s="46"/>
      <c r="F882" s="16"/>
      <c r="J882" s="16"/>
    </row>
    <row r="883">
      <c r="A883" s="154"/>
      <c r="D883" s="69"/>
      <c r="E883" s="46"/>
      <c r="F883" s="16"/>
      <c r="J883" s="16"/>
    </row>
    <row r="884">
      <c r="A884" s="154"/>
      <c r="D884" s="69"/>
      <c r="E884" s="46"/>
      <c r="F884" s="16"/>
      <c r="J884" s="16"/>
    </row>
    <row r="885">
      <c r="A885" s="154"/>
      <c r="D885" s="69"/>
      <c r="E885" s="46"/>
      <c r="F885" s="16"/>
      <c r="J885" s="16"/>
    </row>
    <row r="886">
      <c r="A886" s="154"/>
      <c r="D886" s="69"/>
      <c r="E886" s="46"/>
      <c r="F886" s="16"/>
      <c r="J886" s="16"/>
    </row>
    <row r="887">
      <c r="A887" s="154"/>
      <c r="D887" s="69"/>
      <c r="E887" s="46"/>
      <c r="F887" s="16"/>
      <c r="J887" s="16"/>
    </row>
    <row r="888">
      <c r="A888" s="154"/>
      <c r="D888" s="69"/>
      <c r="E888" s="46"/>
      <c r="F888" s="16"/>
      <c r="J888" s="16"/>
    </row>
    <row r="889">
      <c r="A889" s="154"/>
      <c r="D889" s="69"/>
      <c r="E889" s="46"/>
      <c r="F889" s="16"/>
      <c r="J889" s="16"/>
    </row>
    <row r="890">
      <c r="A890" s="154"/>
      <c r="D890" s="69"/>
      <c r="E890" s="46"/>
      <c r="F890" s="16"/>
      <c r="J890" s="16"/>
    </row>
    <row r="891">
      <c r="A891" s="154"/>
      <c r="D891" s="69"/>
      <c r="E891" s="46"/>
      <c r="F891" s="16"/>
      <c r="J891" s="16"/>
    </row>
    <row r="892">
      <c r="A892" s="154"/>
      <c r="D892" s="69"/>
      <c r="E892" s="46"/>
      <c r="F892" s="16"/>
      <c r="J892" s="16"/>
    </row>
    <row r="893">
      <c r="A893" s="154"/>
      <c r="D893" s="69"/>
      <c r="E893" s="46"/>
      <c r="F893" s="16"/>
      <c r="J893" s="16"/>
    </row>
    <row r="894">
      <c r="A894" s="154"/>
      <c r="D894" s="69"/>
      <c r="E894" s="46"/>
      <c r="F894" s="16"/>
      <c r="J894" s="16"/>
    </row>
    <row r="895">
      <c r="A895" s="154"/>
      <c r="D895" s="69"/>
      <c r="E895" s="46"/>
      <c r="F895" s="16"/>
      <c r="J895" s="16"/>
    </row>
    <row r="896">
      <c r="A896" s="154"/>
      <c r="D896" s="69"/>
      <c r="E896" s="46"/>
      <c r="F896" s="16"/>
      <c r="J896" s="16"/>
    </row>
    <row r="897">
      <c r="A897" s="154"/>
      <c r="D897" s="69"/>
      <c r="E897" s="46"/>
      <c r="F897" s="16"/>
      <c r="J897" s="16"/>
    </row>
    <row r="898">
      <c r="A898" s="154"/>
      <c r="D898" s="69"/>
      <c r="E898" s="46"/>
      <c r="F898" s="16"/>
      <c r="J898" s="16"/>
    </row>
    <row r="899">
      <c r="A899" s="154"/>
      <c r="D899" s="69"/>
      <c r="E899" s="46"/>
      <c r="F899" s="16"/>
      <c r="J899" s="16"/>
    </row>
    <row r="900">
      <c r="A900" s="154"/>
      <c r="D900" s="69"/>
      <c r="E900" s="46"/>
      <c r="F900" s="16"/>
      <c r="J900" s="16"/>
    </row>
    <row r="901">
      <c r="A901" s="154"/>
      <c r="D901" s="69"/>
      <c r="E901" s="46"/>
      <c r="F901" s="16"/>
      <c r="J901" s="16"/>
    </row>
    <row r="902">
      <c r="A902" s="154"/>
      <c r="D902" s="69"/>
      <c r="E902" s="46"/>
      <c r="F902" s="16"/>
      <c r="J902" s="16"/>
    </row>
    <row r="903">
      <c r="A903" s="154"/>
      <c r="D903" s="69"/>
      <c r="E903" s="46"/>
      <c r="F903" s="16"/>
      <c r="J903" s="16"/>
    </row>
    <row r="904">
      <c r="A904" s="154"/>
      <c r="D904" s="69"/>
      <c r="E904" s="46"/>
      <c r="F904" s="16"/>
      <c r="J904" s="16"/>
    </row>
    <row r="905">
      <c r="A905" s="154"/>
      <c r="D905" s="69"/>
      <c r="E905" s="46"/>
      <c r="F905" s="16"/>
      <c r="J905" s="16"/>
    </row>
    <row r="906">
      <c r="A906" s="154"/>
      <c r="D906" s="69"/>
      <c r="E906" s="46"/>
      <c r="F906" s="16"/>
      <c r="J906" s="16"/>
    </row>
    <row r="907">
      <c r="A907" s="154"/>
      <c r="D907" s="69"/>
      <c r="E907" s="46"/>
      <c r="F907" s="16"/>
      <c r="J907" s="16"/>
    </row>
    <row r="908">
      <c r="A908" s="154"/>
      <c r="D908" s="69"/>
      <c r="E908" s="46"/>
      <c r="F908" s="16"/>
      <c r="J908" s="16"/>
    </row>
    <row r="909">
      <c r="A909" s="154"/>
      <c r="D909" s="69"/>
      <c r="E909" s="46"/>
      <c r="F909" s="16"/>
      <c r="J909" s="16"/>
    </row>
    <row r="910">
      <c r="A910" s="154"/>
      <c r="D910" s="69"/>
      <c r="E910" s="46"/>
      <c r="F910" s="16"/>
      <c r="J910" s="16"/>
    </row>
    <row r="911">
      <c r="A911" s="154"/>
      <c r="D911" s="69"/>
      <c r="E911" s="46"/>
      <c r="F911" s="16"/>
      <c r="J911" s="16"/>
    </row>
    <row r="912">
      <c r="A912" s="154"/>
      <c r="D912" s="69"/>
      <c r="E912" s="46"/>
      <c r="F912" s="16"/>
      <c r="J912" s="16"/>
    </row>
    <row r="913">
      <c r="A913" s="154"/>
      <c r="D913" s="69"/>
      <c r="E913" s="46"/>
      <c r="F913" s="16"/>
      <c r="J913" s="16"/>
    </row>
    <row r="914">
      <c r="A914" s="154"/>
      <c r="D914" s="69"/>
      <c r="E914" s="46"/>
      <c r="F914" s="16"/>
      <c r="J914" s="16"/>
    </row>
    <row r="915">
      <c r="A915" s="154"/>
      <c r="D915" s="69"/>
      <c r="E915" s="46"/>
      <c r="F915" s="16"/>
      <c r="J915" s="16"/>
    </row>
    <row r="916">
      <c r="A916" s="154"/>
      <c r="D916" s="69"/>
      <c r="E916" s="46"/>
      <c r="F916" s="16"/>
      <c r="J916" s="16"/>
    </row>
    <row r="917">
      <c r="A917" s="154"/>
      <c r="D917" s="69"/>
      <c r="E917" s="46"/>
      <c r="F917" s="16"/>
      <c r="J917" s="16"/>
    </row>
    <row r="918">
      <c r="A918" s="154"/>
      <c r="D918" s="69"/>
      <c r="E918" s="46"/>
      <c r="F918" s="16"/>
      <c r="J918" s="16"/>
    </row>
    <row r="919">
      <c r="A919" s="154"/>
      <c r="D919" s="69"/>
      <c r="E919" s="46"/>
      <c r="F919" s="16"/>
      <c r="J919" s="16"/>
    </row>
    <row r="920">
      <c r="A920" s="154"/>
      <c r="D920" s="69"/>
      <c r="E920" s="46"/>
      <c r="F920" s="16"/>
      <c r="J920" s="16"/>
    </row>
    <row r="921">
      <c r="A921" s="154"/>
      <c r="D921" s="69"/>
      <c r="E921" s="46"/>
      <c r="F921" s="16"/>
      <c r="J921" s="16"/>
    </row>
    <row r="922">
      <c r="A922" s="154"/>
      <c r="D922" s="69"/>
      <c r="E922" s="46"/>
      <c r="F922" s="16"/>
      <c r="J922" s="16"/>
    </row>
    <row r="923">
      <c r="A923" s="154"/>
      <c r="D923" s="69"/>
      <c r="E923" s="46"/>
      <c r="F923" s="16"/>
      <c r="J923" s="16"/>
    </row>
    <row r="924">
      <c r="A924" s="154"/>
      <c r="D924" s="69"/>
      <c r="E924" s="46"/>
      <c r="F924" s="16"/>
      <c r="J924" s="16"/>
    </row>
    <row r="925">
      <c r="A925" s="154"/>
      <c r="D925" s="69"/>
      <c r="E925" s="46"/>
      <c r="F925" s="16"/>
      <c r="J925" s="16"/>
    </row>
    <row r="926">
      <c r="A926" s="154"/>
      <c r="D926" s="69"/>
      <c r="E926" s="46"/>
      <c r="F926" s="16"/>
      <c r="J926" s="16"/>
    </row>
    <row r="927">
      <c r="A927" s="154"/>
      <c r="D927" s="69"/>
      <c r="E927" s="46"/>
      <c r="F927" s="16"/>
      <c r="J927" s="16"/>
    </row>
    <row r="928">
      <c r="A928" s="154"/>
      <c r="D928" s="69"/>
      <c r="E928" s="46"/>
      <c r="F928" s="16"/>
      <c r="J928" s="16"/>
    </row>
    <row r="929">
      <c r="A929" s="154"/>
      <c r="D929" s="69"/>
      <c r="E929" s="46"/>
      <c r="F929" s="16"/>
      <c r="J929" s="16"/>
    </row>
    <row r="930">
      <c r="A930" s="154"/>
      <c r="D930" s="69"/>
      <c r="E930" s="46"/>
      <c r="F930" s="16"/>
      <c r="J930" s="16"/>
    </row>
    <row r="931">
      <c r="A931" s="154"/>
      <c r="D931" s="69"/>
      <c r="E931" s="46"/>
      <c r="F931" s="16"/>
      <c r="J931" s="16"/>
    </row>
    <row r="932">
      <c r="A932" s="154"/>
      <c r="D932" s="69"/>
      <c r="E932" s="46"/>
      <c r="F932" s="16"/>
      <c r="J932" s="16"/>
    </row>
    <row r="933">
      <c r="A933" s="154"/>
      <c r="D933" s="69"/>
      <c r="E933" s="46"/>
      <c r="F933" s="16"/>
      <c r="J933" s="16"/>
    </row>
    <row r="934">
      <c r="A934" s="154"/>
      <c r="D934" s="69"/>
      <c r="E934" s="46"/>
      <c r="F934" s="16"/>
      <c r="J934" s="16"/>
    </row>
    <row r="935">
      <c r="A935" s="154"/>
      <c r="D935" s="69"/>
      <c r="E935" s="46"/>
      <c r="F935" s="16"/>
      <c r="J935" s="16"/>
    </row>
    <row r="936">
      <c r="A936" s="154"/>
      <c r="D936" s="69"/>
      <c r="E936" s="46"/>
      <c r="F936" s="16"/>
      <c r="J936" s="16"/>
    </row>
    <row r="937">
      <c r="A937" s="154"/>
      <c r="D937" s="69"/>
      <c r="E937" s="46"/>
      <c r="F937" s="16"/>
      <c r="J937" s="16"/>
    </row>
    <row r="938">
      <c r="A938" s="154"/>
      <c r="D938" s="69"/>
      <c r="E938" s="46"/>
      <c r="F938" s="16"/>
      <c r="J938" s="16"/>
    </row>
    <row r="939">
      <c r="A939" s="154"/>
      <c r="D939" s="69"/>
      <c r="E939" s="46"/>
      <c r="F939" s="16"/>
      <c r="J939" s="16"/>
    </row>
    <row r="940">
      <c r="A940" s="154"/>
      <c r="D940" s="69"/>
      <c r="E940" s="46"/>
      <c r="F940" s="16"/>
      <c r="J940" s="16"/>
    </row>
    <row r="941">
      <c r="A941" s="154"/>
      <c r="D941" s="69"/>
      <c r="E941" s="46"/>
      <c r="F941" s="16"/>
      <c r="J941" s="16"/>
    </row>
    <row r="942">
      <c r="A942" s="154"/>
      <c r="D942" s="69"/>
      <c r="E942" s="46"/>
      <c r="F942" s="16"/>
      <c r="J942" s="16"/>
    </row>
    <row r="943">
      <c r="A943" s="154"/>
      <c r="D943" s="69"/>
      <c r="E943" s="46"/>
      <c r="F943" s="16"/>
      <c r="J943" s="16"/>
    </row>
    <row r="944">
      <c r="A944" s="154"/>
      <c r="D944" s="69"/>
      <c r="E944" s="46"/>
      <c r="F944" s="16"/>
      <c r="J944" s="16"/>
    </row>
    <row r="945">
      <c r="A945" s="154"/>
      <c r="D945" s="69"/>
      <c r="E945" s="46"/>
      <c r="F945" s="16"/>
      <c r="J945" s="16"/>
    </row>
    <row r="946">
      <c r="A946" s="154"/>
      <c r="D946" s="69"/>
      <c r="E946" s="46"/>
      <c r="F946" s="16"/>
      <c r="J946" s="16"/>
    </row>
    <row r="947">
      <c r="A947" s="154"/>
      <c r="D947" s="69"/>
      <c r="E947" s="46"/>
      <c r="F947" s="16"/>
      <c r="J947" s="16"/>
    </row>
    <row r="948">
      <c r="A948" s="154"/>
      <c r="D948" s="69"/>
      <c r="E948" s="46"/>
      <c r="F948" s="16"/>
      <c r="J948" s="16"/>
    </row>
    <row r="949">
      <c r="A949" s="154"/>
      <c r="D949" s="69"/>
      <c r="E949" s="46"/>
      <c r="F949" s="16"/>
      <c r="J949" s="16"/>
    </row>
    <row r="950">
      <c r="A950" s="154"/>
      <c r="D950" s="69"/>
      <c r="E950" s="46"/>
      <c r="F950" s="16"/>
      <c r="J950" s="16"/>
    </row>
    <row r="951">
      <c r="A951" s="154"/>
      <c r="D951" s="69"/>
      <c r="E951" s="46"/>
      <c r="F951" s="16"/>
      <c r="J951" s="16"/>
    </row>
    <row r="952">
      <c r="A952" s="154"/>
      <c r="D952" s="69"/>
      <c r="E952" s="46"/>
      <c r="F952" s="16"/>
      <c r="J952" s="16"/>
    </row>
    <row r="953">
      <c r="A953" s="154"/>
      <c r="D953" s="69"/>
      <c r="E953" s="46"/>
      <c r="F953" s="16"/>
      <c r="J953" s="16"/>
    </row>
    <row r="954">
      <c r="A954" s="154"/>
      <c r="D954" s="69"/>
      <c r="E954" s="46"/>
      <c r="F954" s="16"/>
      <c r="J954" s="16"/>
    </row>
    <row r="955">
      <c r="A955" s="154"/>
      <c r="D955" s="69"/>
      <c r="E955" s="46"/>
      <c r="F955" s="16"/>
      <c r="J955" s="16"/>
    </row>
    <row r="956">
      <c r="A956" s="154"/>
      <c r="D956" s="69"/>
      <c r="E956" s="46"/>
      <c r="F956" s="16"/>
      <c r="J956" s="16"/>
    </row>
    <row r="957">
      <c r="A957" s="154"/>
      <c r="D957" s="69"/>
      <c r="E957" s="46"/>
      <c r="F957" s="16"/>
      <c r="J957" s="16"/>
    </row>
    <row r="958">
      <c r="A958" s="154"/>
      <c r="D958" s="69"/>
      <c r="E958" s="46"/>
      <c r="F958" s="16"/>
      <c r="J958" s="16"/>
    </row>
    <row r="959">
      <c r="A959" s="154"/>
      <c r="D959" s="69"/>
      <c r="E959" s="46"/>
      <c r="F959" s="16"/>
      <c r="J959" s="16"/>
    </row>
    <row r="960">
      <c r="A960" s="154"/>
      <c r="D960" s="69"/>
      <c r="E960" s="46"/>
      <c r="F960" s="16"/>
      <c r="J960" s="16"/>
    </row>
    <row r="961">
      <c r="A961" s="154"/>
      <c r="D961" s="69"/>
      <c r="E961" s="46"/>
      <c r="F961" s="16"/>
      <c r="J961" s="16"/>
    </row>
    <row r="962">
      <c r="A962" s="154"/>
      <c r="D962" s="69"/>
      <c r="E962" s="46"/>
      <c r="F962" s="16"/>
      <c r="J962" s="16"/>
    </row>
    <row r="963">
      <c r="A963" s="154"/>
      <c r="D963" s="69"/>
      <c r="E963" s="46"/>
      <c r="F963" s="16"/>
      <c r="J963" s="16"/>
    </row>
    <row r="964">
      <c r="A964" s="154"/>
      <c r="D964" s="69"/>
      <c r="E964" s="46"/>
      <c r="F964" s="16"/>
      <c r="J964" s="16"/>
    </row>
    <row r="965">
      <c r="A965" s="154"/>
      <c r="D965" s="69"/>
      <c r="E965" s="46"/>
      <c r="F965" s="16"/>
      <c r="J965" s="16"/>
    </row>
    <row r="966">
      <c r="A966" s="154"/>
      <c r="D966" s="69"/>
      <c r="E966" s="46"/>
      <c r="F966" s="16"/>
      <c r="J966" s="16"/>
    </row>
    <row r="967">
      <c r="A967" s="154"/>
      <c r="D967" s="69"/>
      <c r="E967" s="46"/>
      <c r="F967" s="16"/>
      <c r="J967" s="16"/>
    </row>
    <row r="968">
      <c r="A968" s="154"/>
      <c r="D968" s="69"/>
      <c r="E968" s="46"/>
      <c r="F968" s="16"/>
      <c r="J968" s="16"/>
    </row>
    <row r="969">
      <c r="A969" s="154"/>
      <c r="D969" s="69"/>
      <c r="E969" s="46"/>
      <c r="F969" s="16"/>
      <c r="J969" s="16"/>
    </row>
    <row r="970">
      <c r="A970" s="154"/>
      <c r="D970" s="69"/>
      <c r="E970" s="46"/>
      <c r="F970" s="16"/>
      <c r="J970" s="16"/>
    </row>
    <row r="971">
      <c r="A971" s="154"/>
      <c r="D971" s="69"/>
      <c r="E971" s="46"/>
      <c r="F971" s="16"/>
      <c r="J971" s="16"/>
    </row>
    <row r="972">
      <c r="A972" s="154"/>
      <c r="D972" s="69"/>
      <c r="E972" s="46"/>
      <c r="F972" s="16"/>
      <c r="J972" s="16"/>
    </row>
    <row r="973">
      <c r="A973" s="154"/>
      <c r="D973" s="69"/>
      <c r="E973" s="46"/>
      <c r="F973" s="16"/>
      <c r="J973" s="16"/>
    </row>
    <row r="974">
      <c r="A974" s="154"/>
      <c r="D974" s="69"/>
      <c r="E974" s="46"/>
      <c r="F974" s="16"/>
      <c r="J974" s="16"/>
    </row>
    <row r="975">
      <c r="A975" s="154"/>
      <c r="D975" s="69"/>
      <c r="E975" s="46"/>
      <c r="F975" s="16"/>
      <c r="J975" s="16"/>
    </row>
    <row r="976">
      <c r="A976" s="154"/>
      <c r="D976" s="69"/>
      <c r="E976" s="46"/>
      <c r="F976" s="16"/>
      <c r="J976" s="16"/>
    </row>
    <row r="977">
      <c r="A977" s="154"/>
      <c r="D977" s="69"/>
      <c r="E977" s="46"/>
      <c r="F977" s="16"/>
      <c r="J977" s="16"/>
    </row>
    <row r="978">
      <c r="A978" s="154"/>
      <c r="D978" s="69"/>
      <c r="E978" s="46"/>
      <c r="F978" s="16"/>
      <c r="J978" s="16"/>
    </row>
    <row r="979">
      <c r="A979" s="154"/>
      <c r="D979" s="69"/>
      <c r="E979" s="46"/>
      <c r="F979" s="16"/>
      <c r="J979" s="16"/>
    </row>
    <row r="980">
      <c r="A980" s="154"/>
      <c r="D980" s="69"/>
      <c r="E980" s="46"/>
      <c r="F980" s="16"/>
      <c r="J980" s="16"/>
    </row>
    <row r="981">
      <c r="A981" s="154"/>
      <c r="D981" s="69"/>
      <c r="E981" s="46"/>
      <c r="F981" s="16"/>
      <c r="J981" s="16"/>
    </row>
    <row r="982">
      <c r="A982" s="154"/>
      <c r="D982" s="69"/>
      <c r="E982" s="46"/>
      <c r="F982" s="16"/>
      <c r="J982" s="16"/>
    </row>
    <row r="983">
      <c r="A983" s="154"/>
      <c r="D983" s="69"/>
      <c r="E983" s="46"/>
      <c r="F983" s="16"/>
      <c r="J983" s="16"/>
    </row>
    <row r="984">
      <c r="A984" s="154"/>
      <c r="D984" s="69"/>
      <c r="E984" s="46"/>
      <c r="F984" s="16"/>
      <c r="J984" s="16"/>
    </row>
    <row r="985">
      <c r="A985" s="154"/>
      <c r="D985" s="69"/>
      <c r="E985" s="46"/>
      <c r="F985" s="16"/>
      <c r="J985" s="16"/>
    </row>
    <row r="986">
      <c r="A986" s="154"/>
      <c r="D986" s="69"/>
      <c r="E986" s="46"/>
      <c r="F986" s="16"/>
      <c r="J986" s="16"/>
    </row>
    <row r="987">
      <c r="A987" s="154"/>
      <c r="D987" s="69"/>
      <c r="E987" s="46"/>
      <c r="F987" s="16"/>
      <c r="J987" s="16"/>
    </row>
    <row r="988">
      <c r="A988" s="154"/>
      <c r="D988" s="69"/>
      <c r="E988" s="46"/>
      <c r="F988" s="16"/>
      <c r="J988" s="16"/>
    </row>
    <row r="989">
      <c r="A989" s="154"/>
      <c r="D989" s="69"/>
      <c r="E989" s="46"/>
      <c r="F989" s="16"/>
      <c r="J989" s="16"/>
    </row>
    <row r="990">
      <c r="A990" s="154"/>
      <c r="D990" s="69"/>
      <c r="E990" s="46"/>
      <c r="F990" s="16"/>
      <c r="J990" s="16"/>
    </row>
    <row r="991">
      <c r="A991" s="154"/>
      <c r="D991" s="69"/>
      <c r="E991" s="46"/>
      <c r="F991" s="16"/>
      <c r="J991" s="16"/>
    </row>
    <row r="992">
      <c r="A992" s="154"/>
      <c r="D992" s="69"/>
      <c r="E992" s="46"/>
      <c r="F992" s="16"/>
      <c r="J992" s="16"/>
    </row>
    <row r="993">
      <c r="A993" s="154"/>
      <c r="D993" s="69"/>
      <c r="E993" s="46"/>
      <c r="F993" s="16"/>
      <c r="J993" s="16"/>
    </row>
    <row r="994">
      <c r="A994" s="16"/>
      <c r="D994" s="69"/>
      <c r="E994" s="46"/>
      <c r="F994" s="16"/>
      <c r="J994" s="16"/>
    </row>
  </sheetData>
  <autoFilter ref="$A$1:$Z$79">
    <filterColumn colId="10">
      <filters>
        <filter val="x"/>
      </filters>
    </filterColumn>
  </autoFilter>
  <hyperlinks>
    <hyperlink r:id="rId1" ref="J79"/>
    <hyperlink r:id="rId2" ref="J81"/>
  </hyperlinks>
  <printOptions/>
  <pageMargins bottom="0.75" footer="0.0" header="0.0" left="0.7" right="0.7" top="0.75"/>
  <pageSetup orientation="landscape"/>
  <drawing r:id="rId3"/>
</worksheet>
</file>